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2" activeTab="6"/>
  </bookViews>
  <sheets>
    <sheet name="學校名單" sheetId="1" r:id="rId1"/>
    <sheet name="時間表" sheetId="2" r:id="rId2"/>
    <sheet name="男女子及混合組-初賽" sheetId="3" r:id="rId3"/>
    <sheet name="男子組-決賽" sheetId="4" r:id="rId4"/>
    <sheet name="女子組-決賽" sheetId="5" r:id="rId5"/>
    <sheet name="混合組-決賽" sheetId="6" r:id="rId6"/>
    <sheet name="男女初賽成績" sheetId="7" r:id="rId7"/>
    <sheet name="混合初賽成績" sheetId="8" r:id="rId8"/>
  </sheets>
  <definedNames>
    <definedName name="_xlnm.Print_Area" localSheetId="2">'男女子及混合組-初賽'!$A$1:$G$50</definedName>
  </definedNames>
  <calcPr fullCalcOnLoad="1"/>
</workbook>
</file>

<file path=xl/sharedStrings.xml><?xml version="1.0" encoding="utf-8"?>
<sst xmlns="http://schemas.openxmlformats.org/spreadsheetml/2006/main" count="675" uniqueCount="275">
  <si>
    <t>男子組</t>
  </si>
  <si>
    <t>分組位置</t>
  </si>
  <si>
    <t>學校</t>
  </si>
  <si>
    <t>隊名</t>
  </si>
  <si>
    <t>女子組</t>
  </si>
  <si>
    <t>混合組</t>
  </si>
  <si>
    <t>NO</t>
  </si>
  <si>
    <t>COURT 1</t>
  </si>
  <si>
    <t>COURT 2</t>
  </si>
  <si>
    <t>COURT 3</t>
  </si>
  <si>
    <t>VS</t>
  </si>
  <si>
    <t>*</t>
  </si>
  <si>
    <t>TIME</t>
  </si>
  <si>
    <t>X(3)</t>
  </si>
  <si>
    <t>Y(3)</t>
  </si>
  <si>
    <t>X(4)</t>
  </si>
  <si>
    <t>VS</t>
  </si>
  <si>
    <t>COURT 1</t>
  </si>
  <si>
    <t>COURT 2</t>
  </si>
  <si>
    <t>COURT 4</t>
  </si>
  <si>
    <t>COURT 5</t>
  </si>
  <si>
    <t>比賽時間表(男/女子組及混合組)</t>
  </si>
  <si>
    <t>(男子)</t>
  </si>
  <si>
    <t>(女子)</t>
  </si>
  <si>
    <t>組別</t>
  </si>
  <si>
    <t>VS</t>
  </si>
  <si>
    <r>
      <rPr>
        <sz val="14"/>
        <color indexed="8"/>
        <rFont val="微軟正黑體"/>
        <family val="2"/>
      </rPr>
      <t>女複</t>
    </r>
    <r>
      <rPr>
        <sz val="14"/>
        <color indexed="8"/>
        <rFont val="Arial Narrow"/>
        <family val="2"/>
      </rPr>
      <t>1</t>
    </r>
  </si>
  <si>
    <r>
      <rPr>
        <sz val="14"/>
        <color indexed="8"/>
        <rFont val="微軟正黑體"/>
        <family val="2"/>
      </rPr>
      <t>女名次</t>
    </r>
    <r>
      <rPr>
        <sz val="14"/>
        <color indexed="8"/>
        <rFont val="Arial Narrow"/>
        <family val="2"/>
      </rPr>
      <t>(1)</t>
    </r>
  </si>
  <si>
    <r>
      <rPr>
        <sz val="14"/>
        <color indexed="8"/>
        <rFont val="微軟正黑體"/>
        <family val="2"/>
      </rPr>
      <t>女準</t>
    </r>
    <r>
      <rPr>
        <sz val="14"/>
        <color indexed="8"/>
        <rFont val="Arial Narrow"/>
        <family val="2"/>
      </rPr>
      <t>1</t>
    </r>
  </si>
  <si>
    <r>
      <rPr>
        <sz val="14"/>
        <color indexed="8"/>
        <rFont val="微軟正黑體"/>
        <family val="2"/>
      </rPr>
      <t>女複</t>
    </r>
    <r>
      <rPr>
        <sz val="14"/>
        <color indexed="8"/>
        <rFont val="Arial Narrow"/>
        <family val="2"/>
      </rPr>
      <t>2</t>
    </r>
  </si>
  <si>
    <r>
      <rPr>
        <sz val="14"/>
        <color indexed="8"/>
        <rFont val="微軟正黑體"/>
        <family val="2"/>
      </rPr>
      <t>女名次</t>
    </r>
    <r>
      <rPr>
        <sz val="14"/>
        <color indexed="8"/>
        <rFont val="Arial Narrow"/>
        <family val="2"/>
      </rPr>
      <t>(4)</t>
    </r>
  </si>
  <si>
    <r>
      <rPr>
        <sz val="14"/>
        <color indexed="8"/>
        <rFont val="微軟正黑體"/>
        <family val="2"/>
      </rPr>
      <t>女決</t>
    </r>
    <r>
      <rPr>
        <sz val="14"/>
        <color indexed="8"/>
        <rFont val="Arial Narrow"/>
        <family val="2"/>
      </rPr>
      <t>1</t>
    </r>
  </si>
  <si>
    <r>
      <t>(5 / 6</t>
    </r>
    <r>
      <rPr>
        <sz val="14"/>
        <color indexed="8"/>
        <rFont val="微軟正黑體"/>
        <family val="2"/>
      </rPr>
      <t>名</t>
    </r>
    <r>
      <rPr>
        <sz val="14"/>
        <color indexed="8"/>
        <rFont val="Arial Narrow"/>
        <family val="2"/>
      </rPr>
      <t>)</t>
    </r>
  </si>
  <si>
    <r>
      <rPr>
        <sz val="14"/>
        <color indexed="8"/>
        <rFont val="微軟正黑體"/>
        <family val="2"/>
      </rPr>
      <t>女名次</t>
    </r>
    <r>
      <rPr>
        <sz val="14"/>
        <color indexed="8"/>
        <rFont val="Arial Narrow"/>
        <family val="2"/>
      </rPr>
      <t>(3)</t>
    </r>
  </si>
  <si>
    <r>
      <t>(</t>
    </r>
    <r>
      <rPr>
        <sz val="14"/>
        <color indexed="8"/>
        <rFont val="微軟正黑體"/>
        <family val="2"/>
      </rPr>
      <t>冠軍賽</t>
    </r>
    <r>
      <rPr>
        <sz val="14"/>
        <color indexed="8"/>
        <rFont val="Arial Narrow"/>
        <family val="2"/>
      </rPr>
      <t>)</t>
    </r>
  </si>
  <si>
    <r>
      <t>(7 / 8</t>
    </r>
    <r>
      <rPr>
        <sz val="14"/>
        <color indexed="8"/>
        <rFont val="微軟正黑體"/>
        <family val="2"/>
      </rPr>
      <t>名</t>
    </r>
    <r>
      <rPr>
        <sz val="14"/>
        <color indexed="8"/>
        <rFont val="Arial Narrow"/>
        <family val="2"/>
      </rPr>
      <t>)</t>
    </r>
  </si>
  <si>
    <r>
      <rPr>
        <sz val="14"/>
        <color indexed="8"/>
        <rFont val="微軟正黑體"/>
        <family val="2"/>
      </rPr>
      <t>女複</t>
    </r>
    <r>
      <rPr>
        <sz val="14"/>
        <color indexed="8"/>
        <rFont val="Arial Narrow"/>
        <family val="2"/>
      </rPr>
      <t>3</t>
    </r>
  </si>
  <si>
    <r>
      <rPr>
        <sz val="14"/>
        <color indexed="8"/>
        <rFont val="微軟正黑體"/>
        <family val="2"/>
      </rPr>
      <t>女名次</t>
    </r>
    <r>
      <rPr>
        <sz val="14"/>
        <color indexed="8"/>
        <rFont val="Arial Narrow"/>
        <family val="2"/>
      </rPr>
      <t>(2)</t>
    </r>
  </si>
  <si>
    <r>
      <rPr>
        <sz val="14"/>
        <color indexed="8"/>
        <rFont val="微軟正黑體"/>
        <family val="2"/>
      </rPr>
      <t>女準</t>
    </r>
    <r>
      <rPr>
        <sz val="14"/>
        <color indexed="8"/>
        <rFont val="Arial Narrow"/>
        <family val="2"/>
      </rPr>
      <t>2</t>
    </r>
  </si>
  <si>
    <r>
      <rPr>
        <sz val="14"/>
        <color indexed="8"/>
        <rFont val="微軟正黑體"/>
        <family val="2"/>
      </rPr>
      <t>女複</t>
    </r>
    <r>
      <rPr>
        <sz val="14"/>
        <color indexed="8"/>
        <rFont val="Arial Narrow"/>
        <family val="2"/>
      </rPr>
      <t>4</t>
    </r>
  </si>
  <si>
    <r>
      <rPr>
        <b/>
        <sz val="18"/>
        <color indexed="8"/>
        <rFont val="微軟正黑體"/>
        <family val="2"/>
      </rPr>
      <t>決賽時間表</t>
    </r>
    <r>
      <rPr>
        <b/>
        <sz val="18"/>
        <color indexed="8"/>
        <rFont val="Arial Narrow"/>
        <family val="2"/>
      </rPr>
      <t>(</t>
    </r>
    <r>
      <rPr>
        <b/>
        <sz val="18"/>
        <color indexed="8"/>
        <rFont val="微軟正黑體"/>
        <family val="2"/>
      </rPr>
      <t>女子組</t>
    </r>
    <r>
      <rPr>
        <b/>
        <sz val="18"/>
        <color indexed="8"/>
        <rFont val="Arial Narrow"/>
        <family val="2"/>
      </rPr>
      <t>)</t>
    </r>
  </si>
  <si>
    <r>
      <t>1 - 4</t>
    </r>
    <r>
      <rPr>
        <b/>
        <sz val="18"/>
        <color indexed="8"/>
        <rFont val="微軟正黑體"/>
        <family val="2"/>
      </rPr>
      <t>名</t>
    </r>
  </si>
  <si>
    <r>
      <t>X</t>
    </r>
    <r>
      <rPr>
        <sz val="14"/>
        <color indexed="8"/>
        <rFont val="微軟正黑體"/>
        <family val="2"/>
      </rPr>
      <t>首</t>
    </r>
  </si>
  <si>
    <r>
      <t>Y</t>
    </r>
    <r>
      <rPr>
        <sz val="14"/>
        <color indexed="8"/>
        <rFont val="微軟正黑體"/>
        <family val="2"/>
      </rPr>
      <t>次</t>
    </r>
  </si>
  <si>
    <r>
      <t>Y</t>
    </r>
    <r>
      <rPr>
        <sz val="14"/>
        <color indexed="8"/>
        <rFont val="微軟正黑體"/>
        <family val="2"/>
      </rPr>
      <t>首</t>
    </r>
  </si>
  <si>
    <r>
      <t>X</t>
    </r>
    <r>
      <rPr>
        <sz val="14"/>
        <color indexed="8"/>
        <rFont val="微軟正黑體"/>
        <family val="2"/>
      </rPr>
      <t>次</t>
    </r>
  </si>
  <si>
    <r>
      <t>5 - 8</t>
    </r>
    <r>
      <rPr>
        <b/>
        <sz val="18"/>
        <color indexed="8"/>
        <rFont val="微軟正黑體"/>
        <family val="2"/>
      </rPr>
      <t>名</t>
    </r>
  </si>
  <si>
    <r>
      <rPr>
        <b/>
        <sz val="18"/>
        <color indexed="8"/>
        <rFont val="微軟正黑體"/>
        <family val="2"/>
      </rPr>
      <t>決賽時間表</t>
    </r>
    <r>
      <rPr>
        <b/>
        <sz val="18"/>
        <color indexed="8"/>
        <rFont val="Arial Narrow"/>
        <family val="2"/>
      </rPr>
      <t>(</t>
    </r>
    <r>
      <rPr>
        <b/>
        <sz val="18"/>
        <color indexed="8"/>
        <rFont val="微軟正黑體"/>
        <family val="2"/>
      </rPr>
      <t>混合組</t>
    </r>
    <r>
      <rPr>
        <b/>
        <sz val="18"/>
        <color indexed="8"/>
        <rFont val="Arial Narrow"/>
        <family val="2"/>
      </rPr>
      <t>)</t>
    </r>
  </si>
  <si>
    <r>
      <rPr>
        <sz val="14"/>
        <color indexed="8"/>
        <rFont val="微軟正黑體"/>
        <family val="2"/>
      </rPr>
      <t>混準</t>
    </r>
    <r>
      <rPr>
        <sz val="14"/>
        <color indexed="8"/>
        <rFont val="Arial Narrow"/>
        <family val="2"/>
      </rPr>
      <t>1</t>
    </r>
  </si>
  <si>
    <r>
      <rPr>
        <sz val="14"/>
        <color indexed="8"/>
        <rFont val="微軟正黑體"/>
        <family val="2"/>
      </rPr>
      <t>混決</t>
    </r>
    <r>
      <rPr>
        <sz val="14"/>
        <color indexed="8"/>
        <rFont val="Arial Narrow"/>
        <family val="2"/>
      </rPr>
      <t>1</t>
    </r>
  </si>
  <si>
    <r>
      <rPr>
        <sz val="14"/>
        <color indexed="8"/>
        <rFont val="微軟正黑體"/>
        <family val="2"/>
      </rPr>
      <t>混準</t>
    </r>
    <r>
      <rPr>
        <sz val="14"/>
        <color indexed="8"/>
        <rFont val="Arial Narrow"/>
        <family val="2"/>
      </rPr>
      <t>2</t>
    </r>
  </si>
  <si>
    <r>
      <t>(7-8</t>
    </r>
    <r>
      <rPr>
        <sz val="14"/>
        <color indexed="8"/>
        <rFont val="微軟正黑體"/>
        <family val="2"/>
      </rPr>
      <t>名</t>
    </r>
    <r>
      <rPr>
        <sz val="14"/>
        <color indexed="8"/>
        <rFont val="Arial Narrow"/>
        <family val="2"/>
      </rPr>
      <t>)</t>
    </r>
  </si>
  <si>
    <r>
      <t>(5-6</t>
    </r>
    <r>
      <rPr>
        <sz val="14"/>
        <color indexed="8"/>
        <rFont val="微軟正黑體"/>
        <family val="2"/>
      </rPr>
      <t>名</t>
    </r>
    <r>
      <rPr>
        <sz val="14"/>
        <color indexed="8"/>
        <rFont val="Arial Narrow"/>
        <family val="2"/>
      </rPr>
      <t>)</t>
    </r>
  </si>
  <si>
    <r>
      <rPr>
        <sz val="14"/>
        <color indexed="8"/>
        <rFont val="微軟正黑體"/>
        <family val="2"/>
      </rPr>
      <t>混名次</t>
    </r>
    <r>
      <rPr>
        <sz val="14"/>
        <color indexed="8"/>
        <rFont val="Arial Narrow"/>
        <family val="2"/>
      </rPr>
      <t>(1)</t>
    </r>
  </si>
  <si>
    <t>男子組 (A,B, C, D) : 每組首名及次名進入複賽後進行單淘汰制。</t>
  </si>
  <si>
    <t>混合組 (X, Y) : 以單循環決出名次，每組首次名進入準決賽，每組3及4名進入5-8名次賽</t>
  </si>
  <si>
    <t>COURT 6</t>
  </si>
  <si>
    <t>A</t>
  </si>
  <si>
    <t>G</t>
  </si>
  <si>
    <t>COURT 6</t>
  </si>
  <si>
    <t>TIME</t>
  </si>
  <si>
    <t>B</t>
  </si>
  <si>
    <t>H</t>
  </si>
  <si>
    <t>C</t>
  </si>
  <si>
    <t>X</t>
  </si>
  <si>
    <t>D</t>
  </si>
  <si>
    <t>E</t>
  </si>
  <si>
    <t>Y</t>
  </si>
  <si>
    <t>F</t>
  </si>
  <si>
    <t>NO</t>
  </si>
  <si>
    <t>VS</t>
  </si>
  <si>
    <t>VS</t>
  </si>
  <si>
    <t>(混合)</t>
  </si>
  <si>
    <t>COURT 3</t>
  </si>
  <si>
    <t>(女子)</t>
  </si>
  <si>
    <t>COURT 4</t>
  </si>
  <si>
    <t>COURT 5</t>
  </si>
  <si>
    <r>
      <rPr>
        <b/>
        <sz val="18"/>
        <color indexed="8"/>
        <rFont val="微軟正黑體"/>
        <family val="2"/>
      </rPr>
      <t>決賽時間表</t>
    </r>
    <r>
      <rPr>
        <b/>
        <sz val="18"/>
        <color indexed="8"/>
        <rFont val="Arial Narrow"/>
        <family val="2"/>
      </rPr>
      <t>(</t>
    </r>
    <r>
      <rPr>
        <b/>
        <sz val="18"/>
        <color indexed="8"/>
        <rFont val="微軟正黑體"/>
        <family val="2"/>
      </rPr>
      <t>男</t>
    </r>
    <r>
      <rPr>
        <b/>
        <sz val="18"/>
        <color indexed="8"/>
        <rFont val="微軟正黑體"/>
        <family val="2"/>
      </rPr>
      <t>子組</t>
    </r>
    <r>
      <rPr>
        <b/>
        <sz val="18"/>
        <color indexed="8"/>
        <rFont val="Arial Narrow"/>
        <family val="2"/>
      </rPr>
      <t>)</t>
    </r>
  </si>
  <si>
    <r>
      <rPr>
        <sz val="14"/>
        <color indexed="8"/>
        <rFont val="微軟正黑體"/>
        <family val="2"/>
      </rPr>
      <t>男</t>
    </r>
    <r>
      <rPr>
        <sz val="14"/>
        <color indexed="8"/>
        <rFont val="微軟正黑體"/>
        <family val="2"/>
      </rPr>
      <t>複</t>
    </r>
    <r>
      <rPr>
        <sz val="14"/>
        <color indexed="8"/>
        <rFont val="Arial Narrow"/>
        <family val="2"/>
      </rPr>
      <t>1</t>
    </r>
  </si>
  <si>
    <r>
      <rPr>
        <sz val="14"/>
        <color indexed="8"/>
        <rFont val="微軟正黑體"/>
        <family val="2"/>
      </rPr>
      <t>男複</t>
    </r>
    <r>
      <rPr>
        <sz val="14"/>
        <color indexed="8"/>
        <rFont val="Arial Narrow"/>
        <family val="2"/>
      </rPr>
      <t>2</t>
    </r>
  </si>
  <si>
    <r>
      <rPr>
        <sz val="14"/>
        <color indexed="8"/>
        <rFont val="微軟正黑體"/>
        <family val="2"/>
      </rPr>
      <t>男複</t>
    </r>
    <r>
      <rPr>
        <sz val="14"/>
        <color indexed="8"/>
        <rFont val="Arial Narrow"/>
        <family val="2"/>
      </rPr>
      <t>3</t>
    </r>
  </si>
  <si>
    <r>
      <rPr>
        <sz val="14"/>
        <color indexed="8"/>
        <rFont val="微軟正黑體"/>
        <family val="2"/>
      </rPr>
      <t>男複</t>
    </r>
    <r>
      <rPr>
        <sz val="14"/>
        <color indexed="8"/>
        <rFont val="Arial Narrow"/>
        <family val="2"/>
      </rPr>
      <t>4</t>
    </r>
  </si>
  <si>
    <r>
      <rPr>
        <sz val="14"/>
        <color indexed="8"/>
        <rFont val="微軟正黑體"/>
        <family val="2"/>
      </rPr>
      <t>男準</t>
    </r>
    <r>
      <rPr>
        <sz val="14"/>
        <color indexed="8"/>
        <rFont val="Arial Narrow"/>
        <family val="2"/>
      </rPr>
      <t>1</t>
    </r>
  </si>
  <si>
    <r>
      <rPr>
        <sz val="14"/>
        <color indexed="8"/>
        <rFont val="微軟正黑體"/>
        <family val="2"/>
      </rPr>
      <t>男準</t>
    </r>
    <r>
      <rPr>
        <sz val="14"/>
        <color indexed="8"/>
        <rFont val="Arial Narrow"/>
        <family val="2"/>
      </rPr>
      <t>2</t>
    </r>
  </si>
  <si>
    <r>
      <rPr>
        <sz val="14"/>
        <color indexed="8"/>
        <rFont val="微軟正黑體"/>
        <family val="2"/>
      </rPr>
      <t>男名次</t>
    </r>
    <r>
      <rPr>
        <sz val="14"/>
        <color indexed="8"/>
        <rFont val="Arial Narrow"/>
        <family val="2"/>
      </rPr>
      <t>(1)</t>
    </r>
  </si>
  <si>
    <r>
      <rPr>
        <sz val="14"/>
        <color indexed="8"/>
        <rFont val="微軟正黑體"/>
        <family val="2"/>
      </rPr>
      <t>男名次</t>
    </r>
    <r>
      <rPr>
        <sz val="14"/>
        <color indexed="8"/>
        <rFont val="Arial Narrow"/>
        <family val="2"/>
      </rPr>
      <t>(2)</t>
    </r>
  </si>
  <si>
    <r>
      <rPr>
        <sz val="14"/>
        <color indexed="8"/>
        <rFont val="微軟正黑體"/>
        <family val="2"/>
      </rPr>
      <t>男名次</t>
    </r>
    <r>
      <rPr>
        <sz val="14"/>
        <color indexed="8"/>
        <rFont val="Arial Narrow"/>
        <family val="2"/>
      </rPr>
      <t>(3)</t>
    </r>
  </si>
  <si>
    <r>
      <rPr>
        <sz val="14"/>
        <color indexed="8"/>
        <rFont val="微軟正黑體"/>
        <family val="2"/>
      </rPr>
      <t>男名次</t>
    </r>
    <r>
      <rPr>
        <sz val="14"/>
        <color indexed="8"/>
        <rFont val="Arial Narrow"/>
        <family val="2"/>
      </rPr>
      <t>(4)</t>
    </r>
  </si>
  <si>
    <r>
      <rPr>
        <sz val="14"/>
        <color indexed="8"/>
        <rFont val="微軟正黑體"/>
        <family val="2"/>
      </rPr>
      <t>混名次</t>
    </r>
    <r>
      <rPr>
        <sz val="14"/>
        <color indexed="8"/>
        <rFont val="Arial Narrow"/>
        <family val="2"/>
      </rPr>
      <t>(2)</t>
    </r>
  </si>
  <si>
    <r>
      <rPr>
        <sz val="14"/>
        <color indexed="8"/>
        <rFont val="微軟正黑體"/>
        <family val="2"/>
      </rPr>
      <t>混名次</t>
    </r>
    <r>
      <rPr>
        <sz val="14"/>
        <color indexed="8"/>
        <rFont val="Arial Narrow"/>
        <family val="2"/>
      </rPr>
      <t>(4)</t>
    </r>
  </si>
  <si>
    <t>Y(4)</t>
  </si>
  <si>
    <r>
      <rPr>
        <sz val="14"/>
        <color indexed="8"/>
        <rFont val="微軟正黑體"/>
        <family val="2"/>
      </rPr>
      <t>混名次</t>
    </r>
    <r>
      <rPr>
        <sz val="14"/>
        <color indexed="8"/>
        <rFont val="Arial Narrow"/>
        <family val="2"/>
      </rPr>
      <t>(3)</t>
    </r>
  </si>
  <si>
    <r>
      <rPr>
        <sz val="14"/>
        <color indexed="8"/>
        <rFont val="微軟正黑體"/>
        <family val="2"/>
      </rPr>
      <t>男</t>
    </r>
    <r>
      <rPr>
        <sz val="14"/>
        <color indexed="8"/>
        <rFont val="微軟正黑體"/>
        <family val="2"/>
      </rPr>
      <t>決</t>
    </r>
    <r>
      <rPr>
        <sz val="14"/>
        <color indexed="8"/>
        <rFont val="Arial Narrow"/>
        <family val="2"/>
      </rPr>
      <t>1</t>
    </r>
  </si>
  <si>
    <t>女子組 (E, F, G, H) : 每組首名及次名進入複賽後進行單淘汰制</t>
  </si>
  <si>
    <t>男A1</t>
  </si>
  <si>
    <t>男A2</t>
  </si>
  <si>
    <t>男A3</t>
  </si>
  <si>
    <t>男B1</t>
  </si>
  <si>
    <t>男B2</t>
  </si>
  <si>
    <t>男B3</t>
  </si>
  <si>
    <t>男C1</t>
  </si>
  <si>
    <t>男C2</t>
  </si>
  <si>
    <t>男C3</t>
  </si>
  <si>
    <t>男D1</t>
  </si>
  <si>
    <t>男D2</t>
  </si>
  <si>
    <t>男D3</t>
  </si>
  <si>
    <t>女E1</t>
  </si>
  <si>
    <t>女E2</t>
  </si>
  <si>
    <t>女E3</t>
  </si>
  <si>
    <t>女F1</t>
  </si>
  <si>
    <t>女F2</t>
  </si>
  <si>
    <t>女F3</t>
  </si>
  <si>
    <t>女G1</t>
  </si>
  <si>
    <t>女G2</t>
  </si>
  <si>
    <t>女G3</t>
  </si>
  <si>
    <t>女H1</t>
  </si>
  <si>
    <t>女H2</t>
  </si>
  <si>
    <t>女H3</t>
  </si>
  <si>
    <t>混X1</t>
  </si>
  <si>
    <t>混X2</t>
  </si>
  <si>
    <t>混X3</t>
  </si>
  <si>
    <t>混X4</t>
  </si>
  <si>
    <t>混Y1</t>
  </si>
  <si>
    <t>混Y2</t>
  </si>
  <si>
    <t>混Y3</t>
  </si>
  <si>
    <t>混Y4</t>
  </si>
  <si>
    <t>Z值</t>
  </si>
  <si>
    <t>分數</t>
  </si>
  <si>
    <t>名次</t>
  </si>
  <si>
    <t>男A</t>
  </si>
  <si>
    <t>男B</t>
  </si>
  <si>
    <t>男C</t>
  </si>
  <si>
    <t>男D</t>
  </si>
  <si>
    <t>女E</t>
  </si>
  <si>
    <t>女F</t>
  </si>
  <si>
    <t>女G</t>
  </si>
  <si>
    <t>女H</t>
  </si>
  <si>
    <t>混X</t>
  </si>
  <si>
    <t>混Y</t>
  </si>
  <si>
    <t>MATCH SCHEDULE (5月1日﹕男子組/女子組/混合組 初賽賽程)</t>
  </si>
  <si>
    <t>MATCH SCHEDULE (5月1日﹕男子組/女子組/混合組 複賽及決賽時間)</t>
  </si>
  <si>
    <t>COURT 3</t>
  </si>
  <si>
    <t>COURT 4</t>
  </si>
  <si>
    <t>男</t>
  </si>
  <si>
    <t>複</t>
  </si>
  <si>
    <t>女</t>
  </si>
  <si>
    <t>混</t>
  </si>
  <si>
    <t>準</t>
  </si>
  <si>
    <t>名次</t>
  </si>
  <si>
    <t>5-6</t>
  </si>
  <si>
    <t>7-8</t>
  </si>
  <si>
    <t>決</t>
  </si>
  <si>
    <t>14:00 / COURT 1</t>
  </si>
  <si>
    <t>14:00 / COURT 2</t>
  </si>
  <si>
    <t>14:00 / COURT 3</t>
  </si>
  <si>
    <t>14:00 / COURT 4</t>
  </si>
  <si>
    <t>14:30 / COURT 1</t>
  </si>
  <si>
    <t>14:30 / COURT 2</t>
  </si>
  <si>
    <t>14:30 / COURT 3</t>
  </si>
  <si>
    <t>14:30 / COURT 4</t>
  </si>
  <si>
    <t>15:00 / COURT 1</t>
  </si>
  <si>
    <t>15:00 / COURT 2</t>
  </si>
  <si>
    <t>15:00 / COURT 3</t>
  </si>
  <si>
    <t>15:00 / COURT 4</t>
  </si>
  <si>
    <t>15:30 / COURT 4</t>
  </si>
  <si>
    <t>15:30 / COURT 1</t>
  </si>
  <si>
    <t>15:30 / COURT 2</t>
  </si>
  <si>
    <t>15:30 / COURT 3</t>
  </si>
  <si>
    <t>16:00 / COURT 1</t>
  </si>
  <si>
    <t>16:00 / COURT 2</t>
  </si>
  <si>
    <t>16:00 / COURT 3</t>
  </si>
  <si>
    <t>16:00 / COURT 4</t>
  </si>
  <si>
    <t>16:30 / COURT 1</t>
  </si>
  <si>
    <t>16:30 / COURT 2</t>
  </si>
  <si>
    <t>16:30 / COURT 3</t>
  </si>
  <si>
    <t>16:30 / COURT 4</t>
  </si>
  <si>
    <t>17:00 / COURT 1</t>
  </si>
  <si>
    <t>17:00 / COURT 2</t>
  </si>
  <si>
    <t>17:00 / COURT 3</t>
  </si>
  <si>
    <t>17:00 / COURT 4</t>
  </si>
  <si>
    <t>17:30 / COURT 1</t>
  </si>
  <si>
    <t>Samsung第61屆體育節 - 迷你排球邀請賽</t>
  </si>
  <si>
    <t>TSAPS</t>
  </si>
  <si>
    <t>靈糧</t>
  </si>
  <si>
    <t>港天</t>
  </si>
  <si>
    <t>天水圍靈愛</t>
  </si>
  <si>
    <t>TSAPS</t>
  </si>
  <si>
    <t>IHMS</t>
  </si>
  <si>
    <t>千禧混合</t>
  </si>
  <si>
    <t>宣道A</t>
  </si>
  <si>
    <t>沙崇一隊</t>
  </si>
  <si>
    <t>SJPS1</t>
  </si>
  <si>
    <t>張煌偉小學</t>
  </si>
  <si>
    <t>HYPS1</t>
  </si>
  <si>
    <t>元朗東莞一隊</t>
  </si>
  <si>
    <t>黃埔宣道1隊</t>
  </si>
  <si>
    <t>LKK</t>
  </si>
  <si>
    <t>浸宣呂明才一隊</t>
  </si>
  <si>
    <t>靈糧女子隊</t>
  </si>
  <si>
    <t>奉基千禧一隊</t>
  </si>
  <si>
    <t>LKWPS</t>
  </si>
  <si>
    <t>奉基千禧</t>
  </si>
  <si>
    <t>靈糧男子隊</t>
  </si>
  <si>
    <t>KBSJB BOYS 1</t>
  </si>
  <si>
    <t>培正1</t>
  </si>
  <si>
    <t>馬聖若瑟</t>
  </si>
  <si>
    <t>民生</t>
  </si>
  <si>
    <t>宣道一隊</t>
  </si>
  <si>
    <t>聖安德烈</t>
  </si>
  <si>
    <t>Samsung第61屆體育節 - 迷你排球邀請賽</t>
  </si>
  <si>
    <t>Samsung第61屆體育節 - 迷你排球邀請賽</t>
  </si>
  <si>
    <t>Samsung第61屆體育節 - 迷你排球邀請賽</t>
  </si>
  <si>
    <t>靈糧</t>
  </si>
  <si>
    <t>港天</t>
  </si>
  <si>
    <t>港天</t>
  </si>
  <si>
    <t>天水圍靈愛</t>
  </si>
  <si>
    <t>天水圍靈愛</t>
  </si>
  <si>
    <t>TSAPS</t>
  </si>
  <si>
    <t>IHMS</t>
  </si>
  <si>
    <t>千禧混合</t>
  </si>
  <si>
    <t>千禧混合</t>
  </si>
  <si>
    <t>宣道A</t>
  </si>
  <si>
    <t>宣道A</t>
  </si>
  <si>
    <t>沙崇一隊</t>
  </si>
  <si>
    <t>TSAPS</t>
  </si>
  <si>
    <t>奉基千禧</t>
  </si>
  <si>
    <t>靈糧男子隊</t>
  </si>
  <si>
    <t>天水圍靈愛</t>
  </si>
  <si>
    <t>KBSJB BOYS 1</t>
  </si>
  <si>
    <t>KBSJB BOYS 1</t>
  </si>
  <si>
    <t>培正1</t>
  </si>
  <si>
    <t>培正1</t>
  </si>
  <si>
    <t>馬聖若瑟</t>
  </si>
  <si>
    <t>IHMS</t>
  </si>
  <si>
    <t>IHMS</t>
  </si>
  <si>
    <t>民生</t>
  </si>
  <si>
    <t>沙崇一隊</t>
  </si>
  <si>
    <t>宣道一隊</t>
  </si>
  <si>
    <t>聖安德烈</t>
  </si>
  <si>
    <t>SJPS1</t>
  </si>
  <si>
    <t>張煌偉小學</t>
  </si>
  <si>
    <t>HYPS1</t>
  </si>
  <si>
    <t>元朗東莞一隊</t>
  </si>
  <si>
    <t>元朗東莞一隊</t>
  </si>
  <si>
    <t>黃埔宣道1隊</t>
  </si>
  <si>
    <t>IHMS</t>
  </si>
  <si>
    <t>IHMS</t>
  </si>
  <si>
    <t>LKK</t>
  </si>
  <si>
    <t>天水圍靈愛</t>
  </si>
  <si>
    <t>浸宣呂明才一隊</t>
  </si>
  <si>
    <t>靈糧女子隊</t>
  </si>
  <si>
    <t>奉基千禧一隊</t>
  </si>
  <si>
    <t>奉基千禧一隊</t>
  </si>
  <si>
    <t>LKWPS</t>
  </si>
  <si>
    <t>台山商會學校</t>
  </si>
  <si>
    <t>聖公會奉基千禧小學</t>
  </si>
  <si>
    <t>馬鞍山靈糧小學</t>
  </si>
  <si>
    <t>聖公會天水圍靈愛小學</t>
  </si>
  <si>
    <t>九龍灣聖若翰天主教小學</t>
  </si>
  <si>
    <t>香港培正小學</t>
  </si>
  <si>
    <t>馬鞍山聖若瑟小學</t>
  </si>
  <si>
    <t>聖母無玷聖心學校</t>
  </si>
  <si>
    <t>民生書院小學</t>
  </si>
  <si>
    <t>沙田崇真學校</t>
  </si>
  <si>
    <t>九龍塘宣道小學</t>
  </si>
  <si>
    <t>聖公會聖安德烈小學</t>
  </si>
  <si>
    <t>聖公會聖約翰小學</t>
  </si>
  <si>
    <t>元朗朗屏邨東莞學校</t>
  </si>
  <si>
    <t>黃埔宣道小學</t>
  </si>
  <si>
    <t>樂善堂梁銶琚學校</t>
  </si>
  <si>
    <t>浸信宣道會呂明才小學</t>
  </si>
  <si>
    <t>順德聯誼總會梁潔華小學</t>
  </si>
  <si>
    <t>協恩小學</t>
  </si>
  <si>
    <t>東莞工商總會張煌偉小學</t>
  </si>
  <si>
    <t>香港仔聖伯多祿天主教小學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</si>
</sst>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</numFmts>
  <fonts count="7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22"/>
      <color indexed="8"/>
      <name val="微軟正黑體"/>
      <family val="2"/>
    </font>
    <font>
      <sz val="14"/>
      <color indexed="8"/>
      <name val="微軟正黑體"/>
      <family val="2"/>
    </font>
    <font>
      <b/>
      <sz val="18"/>
      <color indexed="8"/>
      <name val="微軟正黑體"/>
      <family val="2"/>
    </font>
    <font>
      <sz val="14"/>
      <color indexed="8"/>
      <name val="Arial Narrow"/>
      <family val="2"/>
    </font>
    <font>
      <b/>
      <sz val="18"/>
      <color indexed="8"/>
      <name val="Arial Narrow"/>
      <family val="2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60"/>
      <name val="Calibri"/>
      <family val="1"/>
    </font>
    <font>
      <b/>
      <sz val="12"/>
      <color indexed="8"/>
      <name val="Calibri"/>
      <family val="1"/>
    </font>
    <font>
      <sz val="12"/>
      <color indexed="17"/>
      <name val="Calibri"/>
      <family val="1"/>
    </font>
    <font>
      <b/>
      <sz val="12"/>
      <color indexed="52"/>
      <name val="Calibri"/>
      <family val="1"/>
    </font>
    <font>
      <sz val="12"/>
      <color indexed="52"/>
      <name val="Calibri"/>
      <family val="1"/>
    </font>
    <font>
      <i/>
      <sz val="12"/>
      <color indexed="23"/>
      <name val="Calibri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b/>
      <sz val="12"/>
      <color indexed="63"/>
      <name val="Calibri"/>
      <family val="1"/>
    </font>
    <font>
      <b/>
      <sz val="12"/>
      <color indexed="9"/>
      <name val="Calibri"/>
      <family val="1"/>
    </font>
    <font>
      <sz val="12"/>
      <color indexed="14"/>
      <name val="Calibri"/>
      <family val="1"/>
    </font>
    <font>
      <sz val="12"/>
      <color indexed="10"/>
      <name val="Calibri"/>
      <family val="1"/>
    </font>
    <font>
      <sz val="12"/>
      <color indexed="8"/>
      <name val="微軟正黑體"/>
      <family val="2"/>
    </font>
    <font>
      <sz val="14"/>
      <color indexed="8"/>
      <name val="Calibri"/>
      <family val="1"/>
    </font>
    <font>
      <sz val="12"/>
      <color indexed="8"/>
      <name val="Arial Narrow"/>
      <family val="2"/>
    </font>
    <font>
      <b/>
      <sz val="22"/>
      <color indexed="8"/>
      <name val="Arial Narrow"/>
      <family val="2"/>
    </font>
    <font>
      <b/>
      <sz val="16"/>
      <color indexed="8"/>
      <name val="微軟正黑體"/>
      <family val="2"/>
    </font>
    <font>
      <sz val="16"/>
      <color indexed="8"/>
      <name val="微軟正黑體"/>
      <family val="2"/>
    </font>
    <font>
      <u val="single"/>
      <sz val="14"/>
      <color indexed="8"/>
      <name val="微軟正黑體"/>
      <family val="2"/>
    </font>
    <font>
      <sz val="12"/>
      <color indexed="10"/>
      <name val="Arial Narrow"/>
      <family val="2"/>
    </font>
    <font>
      <sz val="14"/>
      <color indexed="10"/>
      <name val="Arial Narrow"/>
      <family val="2"/>
    </font>
    <font>
      <b/>
      <sz val="20"/>
      <name val="Calibri"/>
      <family val="1"/>
    </font>
    <font>
      <b/>
      <sz val="12"/>
      <name val="Calibri"/>
      <family val="1"/>
    </font>
    <font>
      <b/>
      <sz val="16"/>
      <name val="Calibri"/>
      <family val="1"/>
    </font>
    <font>
      <b/>
      <sz val="14"/>
      <name val="Calibri"/>
      <family val="1"/>
    </font>
    <font>
      <b/>
      <sz val="20"/>
      <color indexed="8"/>
      <name val="微軟正黑體"/>
      <family val="2"/>
    </font>
    <font>
      <sz val="20"/>
      <color indexed="8"/>
      <name val="微軟正黑體"/>
      <family val="2"/>
    </font>
    <font>
      <b/>
      <sz val="28"/>
      <color indexed="8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9C0006"/>
      <name val="Calibri"/>
      <family val="1"/>
    </font>
    <font>
      <sz val="12"/>
      <color rgb="FF006100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b/>
      <sz val="12"/>
      <color theme="0"/>
      <name val="Calibri"/>
      <family val="1"/>
    </font>
    <font>
      <b/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rgb="FFFF0000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sz val="12"/>
      <color rgb="FFFA7D00"/>
      <name val="Calibri"/>
      <family val="1"/>
    </font>
    <font>
      <sz val="12"/>
      <color theme="1"/>
      <name val="微軟正黑體"/>
      <family val="2"/>
    </font>
    <font>
      <sz val="14"/>
      <color theme="1"/>
      <name val="Calibri"/>
      <family val="1"/>
    </font>
    <font>
      <b/>
      <sz val="22"/>
      <color theme="1"/>
      <name val="微軟正黑體"/>
      <family val="2"/>
    </font>
    <font>
      <sz val="14"/>
      <color theme="1"/>
      <name val="微軟正黑體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b/>
      <sz val="22"/>
      <color theme="1"/>
      <name val="Arial Narrow"/>
      <family val="2"/>
    </font>
    <font>
      <b/>
      <sz val="16"/>
      <color theme="1"/>
      <name val="微軟正黑體"/>
      <family val="2"/>
    </font>
    <font>
      <sz val="16"/>
      <color theme="1"/>
      <name val="微軟正黑體"/>
      <family val="2"/>
    </font>
    <font>
      <u val="single"/>
      <sz val="14"/>
      <color theme="1"/>
      <name val="微軟正黑體"/>
      <family val="2"/>
    </font>
    <font>
      <b/>
      <sz val="18"/>
      <color theme="1"/>
      <name val="Arial Narrow"/>
      <family val="2"/>
    </font>
    <font>
      <sz val="12"/>
      <color rgb="FFFF0000"/>
      <name val="Arial Narrow"/>
      <family val="2"/>
    </font>
    <font>
      <sz val="14"/>
      <color rgb="FFFF0000"/>
      <name val="Arial Narrow"/>
      <family val="2"/>
    </font>
    <font>
      <b/>
      <sz val="20"/>
      <color theme="1"/>
      <name val="微軟正黑體"/>
      <family val="2"/>
    </font>
    <font>
      <sz val="20"/>
      <color theme="1"/>
      <name val="微軟正黑體"/>
      <family val="2"/>
    </font>
    <font>
      <b/>
      <sz val="28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 vertical="center"/>
      <protection/>
    </xf>
    <xf numFmtId="0" fontId="42" fillId="20" borderId="0" applyNumberFormat="0" applyBorder="0" applyAlignment="0" applyProtection="0"/>
    <xf numFmtId="0" fontId="0" fillId="21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6" applyNumberFormat="0" applyAlignment="0" applyProtection="0"/>
    <xf numFmtId="9" fontId="0" fillId="0" borderId="0" applyFont="0" applyFill="0" applyBorder="0" applyAlignment="0" applyProtection="0"/>
    <xf numFmtId="0" fontId="51" fillId="25" borderId="7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4" fillId="32" borderId="7" applyNumberFormat="0" applyAlignment="0" applyProtection="0"/>
    <xf numFmtId="0" fontId="55" fillId="25" borderId="8" applyNumberFormat="0" applyAlignment="0" applyProtection="0"/>
    <xf numFmtId="0" fontId="56" fillId="0" borderId="9" applyNumberFormat="0" applyFill="0" applyAlignment="0" applyProtection="0"/>
  </cellStyleXfs>
  <cellXfs count="151">
    <xf numFmtId="0" fontId="0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15" xfId="0" applyFont="1" applyBorder="1" applyAlignment="1">
      <alignment vertical="center"/>
    </xf>
    <xf numFmtId="0" fontId="61" fillId="0" borderId="16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1" fillId="0" borderId="17" xfId="0" applyFont="1" applyBorder="1" applyAlignment="1">
      <alignment vertical="center"/>
    </xf>
    <xf numFmtId="0" fontId="61" fillId="0" borderId="18" xfId="0" applyFont="1" applyBorder="1" applyAlignment="1">
      <alignment vertical="center"/>
    </xf>
    <xf numFmtId="0" fontId="61" fillId="0" borderId="19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20" xfId="0" applyFont="1" applyBorder="1" applyAlignment="1">
      <alignment vertical="center"/>
    </xf>
    <xf numFmtId="0" fontId="61" fillId="0" borderId="21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61" fillId="0" borderId="23" xfId="0" applyFont="1" applyBorder="1" applyAlignment="1">
      <alignment vertical="center"/>
    </xf>
    <xf numFmtId="0" fontId="61" fillId="0" borderId="24" xfId="0" applyFont="1" applyBorder="1" applyAlignment="1">
      <alignment vertical="center"/>
    </xf>
    <xf numFmtId="0" fontId="61" fillId="0" borderId="25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27" xfId="0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0" fontId="0" fillId="0" borderId="27" xfId="33" applyFill="1" applyBorder="1" applyAlignment="1">
      <alignment horizontal="center" vertical="center"/>
      <protection/>
    </xf>
    <xf numFmtId="0" fontId="57" fillId="0" borderId="0" xfId="0" applyFont="1" applyFill="1" applyAlignment="1">
      <alignment vertical="center"/>
    </xf>
    <xf numFmtId="0" fontId="65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60" fillId="0" borderId="28" xfId="0" applyFont="1" applyFill="1" applyBorder="1" applyAlignment="1">
      <alignment horizontal="center" vertical="center"/>
    </xf>
    <xf numFmtId="0" fontId="60" fillId="0" borderId="29" xfId="0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60" fillId="0" borderId="30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0" fontId="60" fillId="0" borderId="33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38" xfId="0" applyFont="1" applyBorder="1" applyAlignment="1">
      <alignment horizontal="center" vertical="center"/>
    </xf>
    <xf numFmtId="0" fontId="57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horizontal="center" vertical="center"/>
    </xf>
    <xf numFmtId="0" fontId="67" fillId="0" borderId="13" xfId="0" applyFont="1" applyFill="1" applyBorder="1" applyAlignment="1">
      <alignment horizontal="center" vertical="center"/>
    </xf>
    <xf numFmtId="0" fontId="61" fillId="0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15" xfId="0" applyFont="1" applyFill="1" applyBorder="1" applyAlignment="1">
      <alignment vertical="center"/>
    </xf>
    <xf numFmtId="0" fontId="61" fillId="0" borderId="16" xfId="0" applyFont="1" applyFill="1" applyBorder="1" applyAlignment="1">
      <alignment vertical="center"/>
    </xf>
    <xf numFmtId="0" fontId="61" fillId="0" borderId="22" xfId="0" applyFont="1" applyFill="1" applyBorder="1" applyAlignment="1">
      <alignment vertical="center"/>
    </xf>
    <xf numFmtId="0" fontId="61" fillId="0" borderId="20" xfId="0" applyFont="1" applyFill="1" applyBorder="1" applyAlignment="1">
      <alignment vertical="center"/>
    </xf>
    <xf numFmtId="0" fontId="61" fillId="0" borderId="21" xfId="0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1" fillId="0" borderId="42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vertical="center"/>
    </xf>
    <xf numFmtId="0" fontId="61" fillId="0" borderId="18" xfId="0" applyFont="1" applyFill="1" applyBorder="1" applyAlignment="1">
      <alignment vertical="center"/>
    </xf>
    <xf numFmtId="0" fontId="61" fillId="0" borderId="19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1" fillId="0" borderId="25" xfId="0" applyFont="1" applyFill="1" applyBorder="1" applyAlignment="1">
      <alignment vertical="center"/>
    </xf>
    <xf numFmtId="0" fontId="61" fillId="0" borderId="23" xfId="0" applyFont="1" applyFill="1" applyBorder="1" applyAlignment="1">
      <alignment vertical="center"/>
    </xf>
    <xf numFmtId="0" fontId="61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9" fillId="0" borderId="0" xfId="0" applyFont="1" applyFill="1" applyAlignment="1">
      <alignment vertical="center" shrinkToFit="1"/>
    </xf>
    <xf numFmtId="0" fontId="61" fillId="0" borderId="15" xfId="0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37" xfId="33" applyFill="1" applyBorder="1" applyAlignment="1">
      <alignment horizontal="center" vertical="center"/>
      <protection/>
    </xf>
    <xf numFmtId="0" fontId="65" fillId="0" borderId="14" xfId="0" applyFont="1" applyFill="1" applyBorder="1" applyAlignment="1">
      <alignment horizontal="center" vertical="center"/>
    </xf>
    <xf numFmtId="0" fontId="0" fillId="0" borderId="14" xfId="33" applyFill="1" applyBorder="1" applyAlignment="1">
      <alignment horizontal="center" vertical="center"/>
      <protection/>
    </xf>
    <xf numFmtId="0" fontId="0" fillId="0" borderId="38" xfId="33" applyFill="1" applyBorder="1" applyAlignment="1">
      <alignment horizontal="center" vertical="center"/>
      <protection/>
    </xf>
    <xf numFmtId="0" fontId="65" fillId="0" borderId="35" xfId="0" applyFont="1" applyFill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6" fillId="0" borderId="13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36" fillId="33" borderId="13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7" fillId="0" borderId="39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57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57" fillId="0" borderId="40" xfId="0" applyFont="1" applyFill="1" applyBorder="1" applyAlignment="1">
      <alignment horizontal="center" vertical="center"/>
    </xf>
    <xf numFmtId="0" fontId="57" fillId="0" borderId="30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57" fillId="0" borderId="41" xfId="0" applyFont="1" applyFill="1" applyBorder="1" applyAlignment="1">
      <alignment horizontal="center" vertical="center"/>
    </xf>
    <xf numFmtId="0" fontId="57" fillId="0" borderId="33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0" fontId="57" fillId="0" borderId="38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43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2" xfId="0" applyFont="1" applyFill="1" applyBorder="1" applyAlignment="1">
      <alignment horizontal="center" vertical="center"/>
    </xf>
    <xf numFmtId="0" fontId="57" fillId="0" borderId="44" xfId="0" applyFont="1" applyFill="1" applyBorder="1" applyAlignment="1">
      <alignment horizontal="center" vertical="center"/>
    </xf>
    <xf numFmtId="49" fontId="57" fillId="0" borderId="27" xfId="0" applyNumberFormat="1" applyFont="1" applyFill="1" applyBorder="1" applyAlignment="1">
      <alignment horizontal="center" vertical="center"/>
    </xf>
    <xf numFmtId="49" fontId="57" fillId="0" borderId="14" xfId="0" applyNumberFormat="1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4" fillId="0" borderId="0" xfId="0" applyFont="1" applyFill="1" applyAlignment="1">
      <alignment horizontal="center" vertical="center"/>
    </xf>
    <xf numFmtId="0" fontId="60" fillId="0" borderId="4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中等" xfId="34"/>
    <cellStyle name="備註" xfId="35"/>
    <cellStyle name="Comma" xfId="36"/>
    <cellStyle name="Comma [0]" xfId="37"/>
    <cellStyle name="合計" xfId="38"/>
    <cellStyle name="壞" xfId="39"/>
    <cellStyle name="好" xfId="40"/>
    <cellStyle name="標題" xfId="41"/>
    <cellStyle name="標題 1" xfId="42"/>
    <cellStyle name="標題 2" xfId="43"/>
    <cellStyle name="標題 3" xfId="44"/>
    <cellStyle name="標題 4" xfId="45"/>
    <cellStyle name="檢查儲存格" xfId="46"/>
    <cellStyle name="Percent" xfId="47"/>
    <cellStyle name="計算方式" xfId="48"/>
    <cellStyle name="說明文字" xfId="49"/>
    <cellStyle name="警告文字" xfId="50"/>
    <cellStyle name="Currency" xfId="51"/>
    <cellStyle name="Currency [0]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輸入" xfId="59"/>
    <cellStyle name="輸出" xfId="60"/>
    <cellStyle name="連結的儲存格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5" sqref="A5:C16"/>
    </sheetView>
  </sheetViews>
  <sheetFormatPr defaultColWidth="8.75390625" defaultRowHeight="15.75"/>
  <cols>
    <col min="1" max="1" width="18.75390625" style="35" customWidth="1"/>
    <col min="2" max="2" width="56.25390625" style="35" customWidth="1"/>
    <col min="3" max="3" width="22.375" style="35" customWidth="1"/>
    <col min="4" max="4" width="8.75390625" style="33" customWidth="1"/>
    <col min="5" max="5" width="8.75390625" style="1" customWidth="1"/>
  </cols>
  <sheetData>
    <row r="1" spans="1:3" ht="28.5">
      <c r="A1" s="125" t="s">
        <v>181</v>
      </c>
      <c r="B1" s="126"/>
      <c r="C1" s="126"/>
    </row>
    <row r="3" spans="1:3" ht="27">
      <c r="A3" s="124" t="s">
        <v>0</v>
      </c>
      <c r="B3" s="124"/>
      <c r="C3" s="124"/>
    </row>
    <row r="4" spans="1:3" ht="20.25">
      <c r="A4" s="30" t="s">
        <v>1</v>
      </c>
      <c r="B4" s="30" t="s">
        <v>2</v>
      </c>
      <c r="C4" s="30" t="s">
        <v>3</v>
      </c>
    </row>
    <row r="5" spans="1:3" ht="21">
      <c r="A5" s="31" t="s">
        <v>94</v>
      </c>
      <c r="B5" s="31" t="s">
        <v>254</v>
      </c>
      <c r="C5" s="31" t="s">
        <v>186</v>
      </c>
    </row>
    <row r="6" spans="1:3" ht="21">
      <c r="A6" s="31" t="s">
        <v>95</v>
      </c>
      <c r="B6" s="31" t="s">
        <v>255</v>
      </c>
      <c r="C6" s="31" t="s">
        <v>201</v>
      </c>
    </row>
    <row r="7" spans="1:3" ht="21">
      <c r="A7" s="31" t="s">
        <v>96</v>
      </c>
      <c r="B7" s="31" t="s">
        <v>256</v>
      </c>
      <c r="C7" s="31" t="s">
        <v>202</v>
      </c>
    </row>
    <row r="8" spans="1:3" ht="21">
      <c r="A8" s="31" t="s">
        <v>97</v>
      </c>
      <c r="B8" s="31" t="s">
        <v>257</v>
      </c>
      <c r="C8" s="31" t="s">
        <v>185</v>
      </c>
    </row>
    <row r="9" spans="1:3" ht="21">
      <c r="A9" s="31" t="s">
        <v>98</v>
      </c>
      <c r="B9" s="31" t="s">
        <v>258</v>
      </c>
      <c r="C9" s="31" t="s">
        <v>203</v>
      </c>
    </row>
    <row r="10" spans="1:3" ht="21">
      <c r="A10" s="31" t="s">
        <v>99</v>
      </c>
      <c r="B10" s="31" t="s">
        <v>259</v>
      </c>
      <c r="C10" s="31" t="s">
        <v>204</v>
      </c>
    </row>
    <row r="11" spans="1:5" ht="21">
      <c r="A11" s="31" t="s">
        <v>100</v>
      </c>
      <c r="B11" s="31" t="s">
        <v>260</v>
      </c>
      <c r="C11" s="31" t="s">
        <v>205</v>
      </c>
      <c r="E11" s="9"/>
    </row>
    <row r="12" spans="1:5" ht="21">
      <c r="A12" s="31" t="s">
        <v>101</v>
      </c>
      <c r="B12" s="31" t="s">
        <v>261</v>
      </c>
      <c r="C12" s="31" t="s">
        <v>187</v>
      </c>
      <c r="E12" s="9"/>
    </row>
    <row r="13" spans="1:3" ht="21">
      <c r="A13" s="31" t="s">
        <v>102</v>
      </c>
      <c r="B13" s="31" t="s">
        <v>262</v>
      </c>
      <c r="C13" s="31" t="s">
        <v>206</v>
      </c>
    </row>
    <row r="14" spans="1:5" ht="21">
      <c r="A14" s="31" t="s">
        <v>103</v>
      </c>
      <c r="B14" s="31" t="s">
        <v>263</v>
      </c>
      <c r="C14" s="31" t="s">
        <v>190</v>
      </c>
      <c r="E14" s="9"/>
    </row>
    <row r="15" spans="1:5" ht="21">
      <c r="A15" s="31" t="s">
        <v>104</v>
      </c>
      <c r="B15" s="31" t="s">
        <v>264</v>
      </c>
      <c r="C15" s="31" t="s">
        <v>207</v>
      </c>
      <c r="E15" s="9"/>
    </row>
    <row r="16" spans="1:5" ht="21">
      <c r="A16" s="31" t="s">
        <v>105</v>
      </c>
      <c r="B16" s="31" t="s">
        <v>265</v>
      </c>
      <c r="C16" s="31" t="s">
        <v>208</v>
      </c>
      <c r="E16" s="9"/>
    </row>
    <row r="17" spans="1:3" ht="21">
      <c r="A17" s="34"/>
      <c r="B17" s="34"/>
      <c r="C17" s="34"/>
    </row>
    <row r="18" spans="1:3" ht="27">
      <c r="A18" s="124" t="s">
        <v>4</v>
      </c>
      <c r="B18" s="124"/>
      <c r="C18" s="124"/>
    </row>
    <row r="19" spans="1:3" ht="20.25">
      <c r="A19" s="30" t="s">
        <v>1</v>
      </c>
      <c r="B19" s="30" t="s">
        <v>2</v>
      </c>
      <c r="C19" s="30" t="s">
        <v>3</v>
      </c>
    </row>
    <row r="20" spans="1:3" ht="21">
      <c r="A20" s="31" t="s">
        <v>106</v>
      </c>
      <c r="B20" s="31" t="s">
        <v>266</v>
      </c>
      <c r="C20" s="31" t="s">
        <v>191</v>
      </c>
    </row>
    <row r="21" spans="1:3" ht="21">
      <c r="A21" s="31" t="s">
        <v>107</v>
      </c>
      <c r="B21" s="31" t="s">
        <v>273</v>
      </c>
      <c r="C21" s="31" t="s">
        <v>192</v>
      </c>
    </row>
    <row r="22" spans="1:3" ht="21">
      <c r="A22" s="31" t="s">
        <v>108</v>
      </c>
      <c r="B22" s="31" t="s">
        <v>272</v>
      </c>
      <c r="C22" s="31" t="s">
        <v>193</v>
      </c>
    </row>
    <row r="23" spans="1:3" ht="21">
      <c r="A23" s="31" t="s">
        <v>109</v>
      </c>
      <c r="B23" s="31" t="s">
        <v>267</v>
      </c>
      <c r="C23" s="31" t="s">
        <v>194</v>
      </c>
    </row>
    <row r="24" spans="1:3" ht="21">
      <c r="A24" s="31" t="s">
        <v>110</v>
      </c>
      <c r="B24" s="31" t="s">
        <v>268</v>
      </c>
      <c r="C24" s="31" t="s">
        <v>195</v>
      </c>
    </row>
    <row r="25" spans="1:3" ht="21">
      <c r="A25" s="31" t="s">
        <v>111</v>
      </c>
      <c r="B25" s="31" t="s">
        <v>261</v>
      </c>
      <c r="C25" s="31" t="s">
        <v>187</v>
      </c>
    </row>
    <row r="26" spans="1:3" ht="21">
      <c r="A26" s="31" t="s">
        <v>112</v>
      </c>
      <c r="B26" s="31" t="s">
        <v>269</v>
      </c>
      <c r="C26" s="31" t="s">
        <v>196</v>
      </c>
    </row>
    <row r="27" spans="1:3" ht="21">
      <c r="A27" s="31" t="s">
        <v>113</v>
      </c>
      <c r="B27" s="31" t="s">
        <v>257</v>
      </c>
      <c r="C27" s="31" t="s">
        <v>185</v>
      </c>
    </row>
    <row r="28" spans="1:3" ht="21">
      <c r="A28" s="31" t="s">
        <v>114</v>
      </c>
      <c r="B28" s="31" t="s">
        <v>270</v>
      </c>
      <c r="C28" s="31" t="s">
        <v>197</v>
      </c>
    </row>
    <row r="29" spans="1:3" ht="21">
      <c r="A29" s="31" t="s">
        <v>115</v>
      </c>
      <c r="B29" s="31" t="s">
        <v>256</v>
      </c>
      <c r="C29" s="31" t="s">
        <v>198</v>
      </c>
    </row>
    <row r="30" spans="1:3" ht="21">
      <c r="A30" s="31" t="s">
        <v>116</v>
      </c>
      <c r="B30" s="31" t="s">
        <v>255</v>
      </c>
      <c r="C30" s="31" t="s">
        <v>199</v>
      </c>
    </row>
    <row r="31" spans="1:3" ht="21">
      <c r="A31" s="31" t="s">
        <v>117</v>
      </c>
      <c r="B31" s="31" t="s">
        <v>271</v>
      </c>
      <c r="C31" s="31" t="s">
        <v>200</v>
      </c>
    </row>
    <row r="32" spans="1:3" ht="21">
      <c r="A32" s="34"/>
      <c r="B32" s="34"/>
      <c r="C32" s="34"/>
    </row>
    <row r="33" spans="1:3" ht="27">
      <c r="A33" s="124" t="s">
        <v>5</v>
      </c>
      <c r="B33" s="124"/>
      <c r="C33" s="124"/>
    </row>
    <row r="34" spans="1:3" ht="20.25">
      <c r="A34" s="30" t="s">
        <v>1</v>
      </c>
      <c r="B34" s="30" t="s">
        <v>2</v>
      </c>
      <c r="C34" s="30" t="s">
        <v>3</v>
      </c>
    </row>
    <row r="35" spans="1:3" ht="21">
      <c r="A35" s="31" t="s">
        <v>118</v>
      </c>
      <c r="B35" s="31" t="s">
        <v>256</v>
      </c>
      <c r="C35" s="31" t="s">
        <v>183</v>
      </c>
    </row>
    <row r="36" spans="1:3" ht="21">
      <c r="A36" s="31" t="s">
        <v>119</v>
      </c>
      <c r="B36" s="31" t="s">
        <v>274</v>
      </c>
      <c r="C36" s="31" t="s">
        <v>184</v>
      </c>
    </row>
    <row r="37" spans="1:3" ht="21">
      <c r="A37" s="31" t="s">
        <v>120</v>
      </c>
      <c r="B37" s="31" t="s">
        <v>257</v>
      </c>
      <c r="C37" s="31" t="s">
        <v>185</v>
      </c>
    </row>
    <row r="38" spans="1:3" ht="21">
      <c r="A38" s="31" t="s">
        <v>121</v>
      </c>
      <c r="B38" s="31" t="s">
        <v>254</v>
      </c>
      <c r="C38" s="31" t="s">
        <v>186</v>
      </c>
    </row>
    <row r="39" spans="1:3" ht="21">
      <c r="A39" s="31" t="s">
        <v>122</v>
      </c>
      <c r="B39" s="31" t="s">
        <v>261</v>
      </c>
      <c r="C39" s="31" t="s">
        <v>187</v>
      </c>
    </row>
    <row r="40" spans="1:3" ht="21">
      <c r="A40" s="31" t="s">
        <v>123</v>
      </c>
      <c r="B40" s="31" t="s">
        <v>255</v>
      </c>
      <c r="C40" s="31" t="s">
        <v>188</v>
      </c>
    </row>
    <row r="41" spans="1:5" ht="21">
      <c r="A41" s="31" t="s">
        <v>124</v>
      </c>
      <c r="B41" s="31" t="s">
        <v>264</v>
      </c>
      <c r="C41" s="31" t="s">
        <v>189</v>
      </c>
      <c r="E41" s="9"/>
    </row>
    <row r="42" spans="1:3" ht="21">
      <c r="A42" s="31" t="s">
        <v>125</v>
      </c>
      <c r="B42" s="31" t="s">
        <v>263</v>
      </c>
      <c r="C42" s="31" t="s">
        <v>190</v>
      </c>
    </row>
  </sheetData>
  <sheetProtection password="CC3D" sheet="1"/>
  <mergeCells count="4">
    <mergeCell ref="A3:C3"/>
    <mergeCell ref="A18:C18"/>
    <mergeCell ref="A33:C33"/>
    <mergeCell ref="A1:C1"/>
  </mergeCells>
  <printOptions horizontalCentered="1"/>
  <pageMargins left="0.2755905511811024" right="0.35433070866141736" top="0.6299212598425197" bottom="0.3937007874015748" header="0.35433070866141736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zoomScalePageLayoutView="0" workbookViewId="0" topLeftCell="A10">
      <selection activeCell="U39" sqref="U39"/>
    </sheetView>
  </sheetViews>
  <sheetFormatPr defaultColWidth="8.75390625" defaultRowHeight="15.75"/>
  <cols>
    <col min="1" max="21" width="6.625" style="2" customWidth="1"/>
  </cols>
  <sheetData>
    <row r="1" spans="1:21" ht="28.5">
      <c r="A1" s="127" t="s">
        <v>181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21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6.25">
      <c r="A3" s="129" t="s">
        <v>139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ht="16.5" thickBot="1"/>
    <row r="5" spans="1:21" ht="16.5" thickBot="1">
      <c r="A5" s="4" t="s">
        <v>60</v>
      </c>
      <c r="B5" s="4" t="s">
        <v>6</v>
      </c>
      <c r="C5" s="4"/>
      <c r="D5" s="5"/>
      <c r="E5" s="5" t="s">
        <v>7</v>
      </c>
      <c r="F5" s="5"/>
      <c r="G5" s="5"/>
      <c r="H5" s="4" t="s">
        <v>60</v>
      </c>
      <c r="I5" s="7" t="s">
        <v>6</v>
      </c>
      <c r="J5" s="5"/>
      <c r="K5" s="5"/>
      <c r="L5" s="5" t="s">
        <v>8</v>
      </c>
      <c r="M5" s="5"/>
      <c r="N5" s="5"/>
      <c r="O5" s="4" t="s">
        <v>60</v>
      </c>
      <c r="P5" s="4" t="s">
        <v>6</v>
      </c>
      <c r="Q5" s="4"/>
      <c r="R5" s="5"/>
      <c r="S5" s="5" t="s">
        <v>9</v>
      </c>
      <c r="T5" s="5"/>
      <c r="U5" s="6"/>
    </row>
    <row r="6" spans="1:21" ht="15.75">
      <c r="A6" s="55">
        <v>1000</v>
      </c>
      <c r="B6" s="55">
        <v>1</v>
      </c>
      <c r="C6" s="46" t="s">
        <v>57</v>
      </c>
      <c r="D6" s="47">
        <v>1</v>
      </c>
      <c r="E6" s="47" t="s">
        <v>10</v>
      </c>
      <c r="F6" s="47" t="s">
        <v>57</v>
      </c>
      <c r="G6" s="48">
        <v>2</v>
      </c>
      <c r="H6" s="55">
        <v>1000</v>
      </c>
      <c r="I6" s="55">
        <v>2</v>
      </c>
      <c r="J6" s="46" t="s">
        <v>61</v>
      </c>
      <c r="K6" s="47">
        <v>1</v>
      </c>
      <c r="L6" s="47" t="s">
        <v>10</v>
      </c>
      <c r="M6" s="47" t="s">
        <v>61</v>
      </c>
      <c r="N6" s="48">
        <v>2</v>
      </c>
      <c r="O6" s="55">
        <v>1000</v>
      </c>
      <c r="P6" s="55">
        <v>3</v>
      </c>
      <c r="Q6" s="46" t="s">
        <v>63</v>
      </c>
      <c r="R6" s="47">
        <v>1</v>
      </c>
      <c r="S6" s="47" t="s">
        <v>10</v>
      </c>
      <c r="T6" s="47" t="s">
        <v>63</v>
      </c>
      <c r="U6" s="48">
        <v>2</v>
      </c>
    </row>
    <row r="7" spans="1:21" ht="15.75">
      <c r="A7" s="56">
        <v>1030</v>
      </c>
      <c r="B7" s="56">
        <v>7</v>
      </c>
      <c r="C7" s="49" t="s">
        <v>58</v>
      </c>
      <c r="D7" s="50">
        <v>1</v>
      </c>
      <c r="E7" s="50" t="s">
        <v>10</v>
      </c>
      <c r="F7" s="50" t="s">
        <v>58</v>
      </c>
      <c r="G7" s="51">
        <v>2</v>
      </c>
      <c r="H7" s="56">
        <v>1030</v>
      </c>
      <c r="I7" s="56">
        <v>8</v>
      </c>
      <c r="J7" s="49" t="s">
        <v>62</v>
      </c>
      <c r="K7" s="50">
        <v>1</v>
      </c>
      <c r="L7" s="50" t="s">
        <v>10</v>
      </c>
      <c r="M7" s="50" t="s">
        <v>62</v>
      </c>
      <c r="N7" s="51">
        <v>2</v>
      </c>
      <c r="O7" s="56">
        <v>1030</v>
      </c>
      <c r="P7" s="56">
        <v>9</v>
      </c>
      <c r="Q7" s="49" t="s">
        <v>64</v>
      </c>
      <c r="R7" s="50">
        <v>1</v>
      </c>
      <c r="S7" s="50" t="s">
        <v>10</v>
      </c>
      <c r="T7" s="50" t="s">
        <v>64</v>
      </c>
      <c r="U7" s="51">
        <v>2</v>
      </c>
    </row>
    <row r="8" spans="1:21" ht="15.75">
      <c r="A8" s="56">
        <v>1100</v>
      </c>
      <c r="B8" s="56">
        <v>13</v>
      </c>
      <c r="C8" s="49" t="s">
        <v>57</v>
      </c>
      <c r="D8" s="50">
        <v>1</v>
      </c>
      <c r="E8" s="50" t="s">
        <v>10</v>
      </c>
      <c r="F8" s="50" t="s">
        <v>57</v>
      </c>
      <c r="G8" s="51">
        <v>3</v>
      </c>
      <c r="H8" s="56">
        <v>1100</v>
      </c>
      <c r="I8" s="56">
        <v>14</v>
      </c>
      <c r="J8" s="49" t="s">
        <v>61</v>
      </c>
      <c r="K8" s="50">
        <v>1</v>
      </c>
      <c r="L8" s="50" t="s">
        <v>10</v>
      </c>
      <c r="M8" s="50" t="s">
        <v>61</v>
      </c>
      <c r="N8" s="51">
        <v>3</v>
      </c>
      <c r="O8" s="56">
        <v>1100</v>
      </c>
      <c r="P8" s="56">
        <v>15</v>
      </c>
      <c r="Q8" s="49" t="s">
        <v>63</v>
      </c>
      <c r="R8" s="50">
        <v>1</v>
      </c>
      <c r="S8" s="50" t="s">
        <v>10</v>
      </c>
      <c r="T8" s="50" t="s">
        <v>63</v>
      </c>
      <c r="U8" s="51">
        <v>3</v>
      </c>
    </row>
    <row r="9" spans="1:21" ht="15.75">
      <c r="A9" s="56">
        <v>1130</v>
      </c>
      <c r="B9" s="56">
        <v>19</v>
      </c>
      <c r="C9" s="49" t="s">
        <v>58</v>
      </c>
      <c r="D9" s="50">
        <v>1</v>
      </c>
      <c r="E9" s="50" t="s">
        <v>10</v>
      </c>
      <c r="F9" s="50" t="s">
        <v>58</v>
      </c>
      <c r="G9" s="51">
        <v>3</v>
      </c>
      <c r="H9" s="56">
        <v>1130</v>
      </c>
      <c r="I9" s="56">
        <v>20</v>
      </c>
      <c r="J9" s="49" t="s">
        <v>62</v>
      </c>
      <c r="K9" s="50">
        <v>1</v>
      </c>
      <c r="L9" s="50" t="s">
        <v>10</v>
      </c>
      <c r="M9" s="50" t="s">
        <v>62</v>
      </c>
      <c r="N9" s="51">
        <v>3</v>
      </c>
      <c r="O9" s="56">
        <v>1130</v>
      </c>
      <c r="P9" s="56">
        <v>21</v>
      </c>
      <c r="Q9" s="49" t="s">
        <v>64</v>
      </c>
      <c r="R9" s="50">
        <v>1</v>
      </c>
      <c r="S9" s="50" t="s">
        <v>10</v>
      </c>
      <c r="T9" s="50" t="s">
        <v>64</v>
      </c>
      <c r="U9" s="51">
        <v>3</v>
      </c>
    </row>
    <row r="10" spans="1:21" ht="15.75">
      <c r="A10" s="56">
        <v>1200</v>
      </c>
      <c r="B10" s="56">
        <v>25</v>
      </c>
      <c r="C10" s="49" t="s">
        <v>57</v>
      </c>
      <c r="D10" s="50">
        <v>2</v>
      </c>
      <c r="E10" s="50" t="s">
        <v>10</v>
      </c>
      <c r="F10" s="50" t="s">
        <v>57</v>
      </c>
      <c r="G10" s="51">
        <v>3</v>
      </c>
      <c r="H10" s="56">
        <v>1200</v>
      </c>
      <c r="I10" s="56">
        <v>26</v>
      </c>
      <c r="J10" s="49" t="s">
        <v>61</v>
      </c>
      <c r="K10" s="50">
        <v>2</v>
      </c>
      <c r="L10" s="50" t="s">
        <v>10</v>
      </c>
      <c r="M10" s="50" t="s">
        <v>61</v>
      </c>
      <c r="N10" s="51">
        <v>3</v>
      </c>
      <c r="O10" s="56">
        <v>1200</v>
      </c>
      <c r="P10" s="56">
        <v>27</v>
      </c>
      <c r="Q10" s="49" t="s">
        <v>63</v>
      </c>
      <c r="R10" s="50">
        <v>2</v>
      </c>
      <c r="S10" s="50" t="s">
        <v>10</v>
      </c>
      <c r="T10" s="50" t="s">
        <v>63</v>
      </c>
      <c r="U10" s="51">
        <v>3</v>
      </c>
    </row>
    <row r="11" spans="1:21" ht="16.5" thickBot="1">
      <c r="A11" s="57">
        <v>1230</v>
      </c>
      <c r="B11" s="57">
        <v>31</v>
      </c>
      <c r="C11" s="52" t="s">
        <v>58</v>
      </c>
      <c r="D11" s="53">
        <v>2</v>
      </c>
      <c r="E11" s="53" t="s">
        <v>10</v>
      </c>
      <c r="F11" s="53" t="s">
        <v>58</v>
      </c>
      <c r="G11" s="54">
        <v>3</v>
      </c>
      <c r="H11" s="57">
        <v>1230</v>
      </c>
      <c r="I11" s="57">
        <v>32</v>
      </c>
      <c r="J11" s="52" t="s">
        <v>62</v>
      </c>
      <c r="K11" s="53">
        <v>2</v>
      </c>
      <c r="L11" s="53" t="s">
        <v>10</v>
      </c>
      <c r="M11" s="53" t="s">
        <v>62</v>
      </c>
      <c r="N11" s="54">
        <v>3</v>
      </c>
      <c r="O11" s="57">
        <v>1230</v>
      </c>
      <c r="P11" s="57">
        <v>33</v>
      </c>
      <c r="Q11" s="52" t="s">
        <v>64</v>
      </c>
      <c r="R11" s="53">
        <v>1</v>
      </c>
      <c r="S11" s="53" t="s">
        <v>10</v>
      </c>
      <c r="T11" s="53" t="s">
        <v>64</v>
      </c>
      <c r="U11" s="54">
        <v>4</v>
      </c>
    </row>
    <row r="13" ht="16.5" thickBot="1"/>
    <row r="14" spans="1:21" ht="16.5" thickBot="1">
      <c r="A14" s="4" t="s">
        <v>60</v>
      </c>
      <c r="B14" s="4" t="s">
        <v>6</v>
      </c>
      <c r="C14" s="4"/>
      <c r="D14" s="5"/>
      <c r="E14" s="5" t="s">
        <v>75</v>
      </c>
      <c r="F14" s="5"/>
      <c r="G14" s="5"/>
      <c r="H14" s="4" t="s">
        <v>60</v>
      </c>
      <c r="I14" s="7" t="s">
        <v>6</v>
      </c>
      <c r="J14" s="5"/>
      <c r="K14" s="5"/>
      <c r="L14" s="5" t="s">
        <v>76</v>
      </c>
      <c r="M14" s="5"/>
      <c r="N14" s="5"/>
      <c r="O14" s="4" t="s">
        <v>60</v>
      </c>
      <c r="P14" s="4" t="s">
        <v>69</v>
      </c>
      <c r="Q14" s="4"/>
      <c r="R14" s="5"/>
      <c r="S14" s="5" t="s">
        <v>56</v>
      </c>
      <c r="T14" s="5"/>
      <c r="U14" s="6"/>
    </row>
    <row r="15" spans="1:21" ht="15.75">
      <c r="A15" s="55">
        <v>1000</v>
      </c>
      <c r="B15" s="55">
        <v>4</v>
      </c>
      <c r="C15" s="46" t="s">
        <v>65</v>
      </c>
      <c r="D15" s="47">
        <v>1</v>
      </c>
      <c r="E15" s="47" t="s">
        <v>10</v>
      </c>
      <c r="F15" s="47" t="s">
        <v>65</v>
      </c>
      <c r="G15" s="48">
        <v>2</v>
      </c>
      <c r="H15" s="55">
        <v>1000</v>
      </c>
      <c r="I15" s="55">
        <v>5</v>
      </c>
      <c r="J15" s="46" t="s">
        <v>66</v>
      </c>
      <c r="K15" s="47">
        <v>1</v>
      </c>
      <c r="L15" s="47" t="s">
        <v>10</v>
      </c>
      <c r="M15" s="47" t="s">
        <v>66</v>
      </c>
      <c r="N15" s="48">
        <v>2</v>
      </c>
      <c r="O15" s="55">
        <v>1000</v>
      </c>
      <c r="P15" s="55">
        <v>6</v>
      </c>
      <c r="Q15" s="46" t="s">
        <v>68</v>
      </c>
      <c r="R15" s="47">
        <v>1</v>
      </c>
      <c r="S15" s="47" t="s">
        <v>10</v>
      </c>
      <c r="T15" s="47" t="s">
        <v>68</v>
      </c>
      <c r="U15" s="48">
        <v>2</v>
      </c>
    </row>
    <row r="16" spans="1:21" ht="15.75">
      <c r="A16" s="56">
        <v>1030</v>
      </c>
      <c r="B16" s="56">
        <v>10</v>
      </c>
      <c r="C16" s="49" t="s">
        <v>64</v>
      </c>
      <c r="D16" s="50">
        <v>3</v>
      </c>
      <c r="E16" s="50" t="s">
        <v>10</v>
      </c>
      <c r="F16" s="50" t="s">
        <v>64</v>
      </c>
      <c r="G16" s="51">
        <v>4</v>
      </c>
      <c r="H16" s="56">
        <v>1030</v>
      </c>
      <c r="I16" s="56">
        <v>11</v>
      </c>
      <c r="J16" s="49" t="s">
        <v>67</v>
      </c>
      <c r="K16" s="50">
        <v>1</v>
      </c>
      <c r="L16" s="50" t="s">
        <v>10</v>
      </c>
      <c r="M16" s="50" t="s">
        <v>67</v>
      </c>
      <c r="N16" s="51">
        <v>2</v>
      </c>
      <c r="O16" s="56">
        <v>1030</v>
      </c>
      <c r="P16" s="56">
        <v>12</v>
      </c>
      <c r="Q16" s="49" t="s">
        <v>67</v>
      </c>
      <c r="R16" s="50">
        <v>3</v>
      </c>
      <c r="S16" s="50" t="s">
        <v>10</v>
      </c>
      <c r="T16" s="50" t="s">
        <v>67</v>
      </c>
      <c r="U16" s="51">
        <v>4</v>
      </c>
    </row>
    <row r="17" spans="1:21" ht="15.75">
      <c r="A17" s="56">
        <v>1100</v>
      </c>
      <c r="B17" s="56">
        <v>16</v>
      </c>
      <c r="C17" s="49" t="s">
        <v>65</v>
      </c>
      <c r="D17" s="50">
        <v>1</v>
      </c>
      <c r="E17" s="50" t="s">
        <v>10</v>
      </c>
      <c r="F17" s="50" t="s">
        <v>65</v>
      </c>
      <c r="G17" s="51">
        <v>3</v>
      </c>
      <c r="H17" s="56">
        <v>1100</v>
      </c>
      <c r="I17" s="56">
        <v>17</v>
      </c>
      <c r="J17" s="49" t="s">
        <v>66</v>
      </c>
      <c r="K17" s="50">
        <v>1</v>
      </c>
      <c r="L17" s="50" t="s">
        <v>10</v>
      </c>
      <c r="M17" s="50" t="s">
        <v>66</v>
      </c>
      <c r="N17" s="51">
        <v>3</v>
      </c>
      <c r="O17" s="56">
        <v>1100</v>
      </c>
      <c r="P17" s="56">
        <v>18</v>
      </c>
      <c r="Q17" s="49" t="s">
        <v>68</v>
      </c>
      <c r="R17" s="50">
        <v>1</v>
      </c>
      <c r="S17" s="50" t="s">
        <v>10</v>
      </c>
      <c r="T17" s="50" t="s">
        <v>68</v>
      </c>
      <c r="U17" s="51">
        <v>3</v>
      </c>
    </row>
    <row r="18" spans="1:21" ht="15.75">
      <c r="A18" s="56">
        <v>1130</v>
      </c>
      <c r="B18" s="56">
        <v>22</v>
      </c>
      <c r="C18" s="49" t="s">
        <v>64</v>
      </c>
      <c r="D18" s="50">
        <v>2</v>
      </c>
      <c r="E18" s="50" t="s">
        <v>10</v>
      </c>
      <c r="F18" s="50" t="s">
        <v>64</v>
      </c>
      <c r="G18" s="51">
        <v>4</v>
      </c>
      <c r="H18" s="56">
        <v>1130</v>
      </c>
      <c r="I18" s="56">
        <v>23</v>
      </c>
      <c r="J18" s="49" t="s">
        <v>67</v>
      </c>
      <c r="K18" s="50">
        <v>1</v>
      </c>
      <c r="L18" s="50" t="s">
        <v>10</v>
      </c>
      <c r="M18" s="50" t="s">
        <v>67</v>
      </c>
      <c r="N18" s="51">
        <v>3</v>
      </c>
      <c r="O18" s="56">
        <v>1130</v>
      </c>
      <c r="P18" s="56">
        <v>24</v>
      </c>
      <c r="Q18" s="49" t="s">
        <v>67</v>
      </c>
      <c r="R18" s="50">
        <v>2</v>
      </c>
      <c r="S18" s="50" t="s">
        <v>10</v>
      </c>
      <c r="T18" s="50" t="s">
        <v>67</v>
      </c>
      <c r="U18" s="51">
        <v>4</v>
      </c>
    </row>
    <row r="19" spans="1:21" ht="15.75">
      <c r="A19" s="56">
        <v>1200</v>
      </c>
      <c r="B19" s="56">
        <v>28</v>
      </c>
      <c r="C19" s="49" t="s">
        <v>65</v>
      </c>
      <c r="D19" s="50">
        <v>2</v>
      </c>
      <c r="E19" s="50" t="s">
        <v>10</v>
      </c>
      <c r="F19" s="50" t="s">
        <v>65</v>
      </c>
      <c r="G19" s="51">
        <v>3</v>
      </c>
      <c r="H19" s="56">
        <v>1200</v>
      </c>
      <c r="I19" s="56">
        <v>29</v>
      </c>
      <c r="J19" s="49" t="s">
        <v>66</v>
      </c>
      <c r="K19" s="50">
        <v>2</v>
      </c>
      <c r="L19" s="50" t="s">
        <v>10</v>
      </c>
      <c r="M19" s="50" t="s">
        <v>66</v>
      </c>
      <c r="N19" s="51">
        <v>3</v>
      </c>
      <c r="O19" s="56">
        <v>1200</v>
      </c>
      <c r="P19" s="56">
        <v>30</v>
      </c>
      <c r="Q19" s="49" t="s">
        <v>68</v>
      </c>
      <c r="R19" s="50">
        <v>2</v>
      </c>
      <c r="S19" s="50" t="s">
        <v>10</v>
      </c>
      <c r="T19" s="50" t="s">
        <v>68</v>
      </c>
      <c r="U19" s="51">
        <v>3</v>
      </c>
    </row>
    <row r="20" spans="1:21" ht="16.5" thickBot="1">
      <c r="A20" s="57">
        <v>1230</v>
      </c>
      <c r="B20" s="57">
        <v>34</v>
      </c>
      <c r="C20" s="52" t="s">
        <v>64</v>
      </c>
      <c r="D20" s="53">
        <v>2</v>
      </c>
      <c r="E20" s="53" t="s">
        <v>10</v>
      </c>
      <c r="F20" s="53" t="s">
        <v>64</v>
      </c>
      <c r="G20" s="54">
        <v>3</v>
      </c>
      <c r="H20" s="57">
        <v>1230</v>
      </c>
      <c r="I20" s="57">
        <v>35</v>
      </c>
      <c r="J20" s="52" t="s">
        <v>67</v>
      </c>
      <c r="K20" s="53">
        <v>1</v>
      </c>
      <c r="L20" s="53" t="s">
        <v>10</v>
      </c>
      <c r="M20" s="53" t="s">
        <v>67</v>
      </c>
      <c r="N20" s="54">
        <v>4</v>
      </c>
      <c r="O20" s="57">
        <v>1230</v>
      </c>
      <c r="P20" s="57">
        <v>36</v>
      </c>
      <c r="Q20" s="52" t="s">
        <v>67</v>
      </c>
      <c r="R20" s="53">
        <v>2</v>
      </c>
      <c r="S20" s="53" t="s">
        <v>10</v>
      </c>
      <c r="T20" s="53" t="s">
        <v>67</v>
      </c>
      <c r="U20" s="54">
        <v>3</v>
      </c>
    </row>
    <row r="22" spans="1:2" ht="15.75">
      <c r="A22" s="2" t="s">
        <v>11</v>
      </c>
      <c r="B22" s="10" t="s">
        <v>54</v>
      </c>
    </row>
    <row r="23" ht="15.75">
      <c r="B23" s="10" t="s">
        <v>93</v>
      </c>
    </row>
    <row r="24" ht="15.75">
      <c r="B24" s="10" t="s">
        <v>55</v>
      </c>
    </row>
    <row r="28" spans="1:21" ht="28.5">
      <c r="A28" s="127" t="s">
        <v>181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</row>
    <row r="29" spans="1:21" ht="12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6.25">
      <c r="A30" s="129" t="s">
        <v>140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ht="16.5" thickBot="1"/>
    <row r="32" spans="4:21" ht="16.5" thickBot="1">
      <c r="D32" s="4" t="s">
        <v>60</v>
      </c>
      <c r="E32" s="4" t="s">
        <v>6</v>
      </c>
      <c r="F32" s="4"/>
      <c r="G32" s="5"/>
      <c r="H32" s="5" t="s">
        <v>7</v>
      </c>
      <c r="I32" s="5"/>
      <c r="J32" s="6"/>
      <c r="L32" s="4" t="s">
        <v>60</v>
      </c>
      <c r="M32" s="7" t="s">
        <v>6</v>
      </c>
      <c r="N32" s="4"/>
      <c r="O32" s="5"/>
      <c r="P32" s="5" t="s">
        <v>8</v>
      </c>
      <c r="Q32" s="5"/>
      <c r="R32" s="6"/>
      <c r="S32" s="114"/>
      <c r="T32" s="114"/>
      <c r="U32" s="114"/>
    </row>
    <row r="33" spans="4:21" ht="15.75">
      <c r="D33" s="102">
        <v>1400</v>
      </c>
      <c r="E33" s="102">
        <v>37</v>
      </c>
      <c r="F33" s="103" t="s">
        <v>143</v>
      </c>
      <c r="G33" s="104" t="s">
        <v>144</v>
      </c>
      <c r="H33" s="104">
        <v>1</v>
      </c>
      <c r="I33" s="104"/>
      <c r="J33" s="105"/>
      <c r="K33" s="35"/>
      <c r="L33" s="102">
        <v>1400</v>
      </c>
      <c r="M33" s="102">
        <v>38</v>
      </c>
      <c r="N33" s="103" t="s">
        <v>143</v>
      </c>
      <c r="O33" s="104" t="s">
        <v>144</v>
      </c>
      <c r="P33" s="104">
        <v>2</v>
      </c>
      <c r="Q33" s="104"/>
      <c r="R33" s="105"/>
      <c r="S33" s="114"/>
      <c r="T33" s="114"/>
      <c r="U33" s="114"/>
    </row>
    <row r="34" spans="4:21" ht="15.75">
      <c r="D34" s="106">
        <v>1430</v>
      </c>
      <c r="E34" s="106">
        <v>41</v>
      </c>
      <c r="F34" s="107" t="s">
        <v>145</v>
      </c>
      <c r="G34" s="108" t="s">
        <v>144</v>
      </c>
      <c r="H34" s="108">
        <v>1</v>
      </c>
      <c r="I34" s="108"/>
      <c r="J34" s="109"/>
      <c r="K34" s="35"/>
      <c r="L34" s="106">
        <v>1430</v>
      </c>
      <c r="M34" s="106">
        <v>42</v>
      </c>
      <c r="N34" s="107" t="s">
        <v>145</v>
      </c>
      <c r="O34" s="108" t="s">
        <v>144</v>
      </c>
      <c r="P34" s="108">
        <v>2</v>
      </c>
      <c r="Q34" s="108"/>
      <c r="R34" s="109"/>
      <c r="S34" s="114"/>
      <c r="T34" s="114"/>
      <c r="U34" s="114"/>
    </row>
    <row r="35" spans="4:21" ht="15.75">
      <c r="D35" s="106">
        <v>1500</v>
      </c>
      <c r="E35" s="106">
        <v>45</v>
      </c>
      <c r="F35" s="107" t="s">
        <v>146</v>
      </c>
      <c r="G35" s="108" t="s">
        <v>147</v>
      </c>
      <c r="H35" s="108">
        <v>1</v>
      </c>
      <c r="I35" s="108"/>
      <c r="J35" s="109"/>
      <c r="K35" s="35"/>
      <c r="L35" s="106">
        <v>1500</v>
      </c>
      <c r="M35" s="106">
        <v>46</v>
      </c>
      <c r="N35" s="107" t="s">
        <v>146</v>
      </c>
      <c r="O35" s="108" t="s">
        <v>147</v>
      </c>
      <c r="P35" s="108">
        <v>2</v>
      </c>
      <c r="Q35" s="108"/>
      <c r="R35" s="109"/>
      <c r="S35" s="114"/>
      <c r="T35" s="114"/>
      <c r="U35" s="114"/>
    </row>
    <row r="36" spans="4:21" ht="15.75">
      <c r="D36" s="106">
        <v>1530</v>
      </c>
      <c r="E36" s="106">
        <v>49</v>
      </c>
      <c r="F36" s="107" t="s">
        <v>145</v>
      </c>
      <c r="G36" s="108" t="s">
        <v>148</v>
      </c>
      <c r="H36" s="108">
        <v>1</v>
      </c>
      <c r="I36" s="108"/>
      <c r="J36" s="109"/>
      <c r="K36" s="35"/>
      <c r="L36" s="106">
        <v>1530</v>
      </c>
      <c r="M36" s="106">
        <v>50</v>
      </c>
      <c r="N36" s="107" t="s">
        <v>145</v>
      </c>
      <c r="O36" s="108" t="s">
        <v>148</v>
      </c>
      <c r="P36" s="108">
        <v>2</v>
      </c>
      <c r="Q36" s="108"/>
      <c r="R36" s="109"/>
      <c r="S36" s="114"/>
      <c r="T36" s="114"/>
      <c r="U36" s="114"/>
    </row>
    <row r="37" spans="4:21" ht="15.75">
      <c r="D37" s="106">
        <v>1600</v>
      </c>
      <c r="E37" s="106">
        <v>53</v>
      </c>
      <c r="F37" s="107" t="s">
        <v>145</v>
      </c>
      <c r="G37" s="108" t="s">
        <v>147</v>
      </c>
      <c r="H37" s="108">
        <v>1</v>
      </c>
      <c r="I37" s="108"/>
      <c r="J37" s="109"/>
      <c r="K37" s="35"/>
      <c r="L37" s="106">
        <v>1600</v>
      </c>
      <c r="M37" s="106">
        <v>54</v>
      </c>
      <c r="N37" s="107" t="s">
        <v>145</v>
      </c>
      <c r="O37" s="108" t="s">
        <v>147</v>
      </c>
      <c r="P37" s="108">
        <v>2</v>
      </c>
      <c r="Q37" s="108"/>
      <c r="R37" s="109"/>
      <c r="S37" s="114"/>
      <c r="T37" s="114"/>
      <c r="U37" s="114"/>
    </row>
    <row r="38" spans="4:21" ht="15.75">
      <c r="D38" s="106">
        <v>1630</v>
      </c>
      <c r="E38" s="106">
        <v>57</v>
      </c>
      <c r="F38" s="107" t="s">
        <v>145</v>
      </c>
      <c r="G38" s="120" t="s">
        <v>149</v>
      </c>
      <c r="H38" s="108"/>
      <c r="I38" s="108"/>
      <c r="J38" s="109"/>
      <c r="K38" s="35"/>
      <c r="L38" s="106">
        <v>1630</v>
      </c>
      <c r="M38" s="106">
        <v>58</v>
      </c>
      <c r="N38" s="107" t="s">
        <v>145</v>
      </c>
      <c r="O38" s="120" t="s">
        <v>150</v>
      </c>
      <c r="P38" s="108"/>
      <c r="Q38" s="108"/>
      <c r="R38" s="109"/>
      <c r="S38" s="114"/>
      <c r="T38" s="114"/>
      <c r="U38" s="114"/>
    </row>
    <row r="39" spans="4:21" ht="16.5" thickBot="1">
      <c r="D39" s="116">
        <v>1700</v>
      </c>
      <c r="E39" s="116">
        <v>61</v>
      </c>
      <c r="F39" s="117" t="s">
        <v>146</v>
      </c>
      <c r="G39" s="120" t="s">
        <v>149</v>
      </c>
      <c r="H39" s="118"/>
      <c r="I39" s="118"/>
      <c r="J39" s="119"/>
      <c r="K39" s="35"/>
      <c r="L39" s="110">
        <v>1700</v>
      </c>
      <c r="M39" s="110">
        <v>62</v>
      </c>
      <c r="N39" s="111" t="s">
        <v>146</v>
      </c>
      <c r="O39" s="121" t="s">
        <v>150</v>
      </c>
      <c r="P39" s="112"/>
      <c r="Q39" s="112"/>
      <c r="R39" s="113"/>
      <c r="S39" s="114"/>
      <c r="T39" s="114"/>
      <c r="U39" s="114"/>
    </row>
    <row r="40" spans="4:21" ht="16.5" thickBot="1">
      <c r="D40" s="110">
        <v>1730</v>
      </c>
      <c r="E40" s="110">
        <v>65</v>
      </c>
      <c r="F40" s="111" t="s">
        <v>145</v>
      </c>
      <c r="G40" s="112" t="s">
        <v>151</v>
      </c>
      <c r="H40" s="112"/>
      <c r="I40" s="112"/>
      <c r="J40" s="113"/>
      <c r="K40" s="35"/>
      <c r="L40" s="114"/>
      <c r="M40" s="114"/>
      <c r="N40" s="114"/>
      <c r="O40" s="114"/>
      <c r="P40" s="114"/>
      <c r="Q40" s="114"/>
      <c r="R40" s="114"/>
      <c r="S40" s="114"/>
      <c r="T40" s="114"/>
      <c r="U40" s="114"/>
    </row>
    <row r="41" spans="4:21" ht="15.75"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114"/>
      <c r="P41" s="114"/>
      <c r="Q41" s="114"/>
      <c r="R41" s="114"/>
      <c r="S41" s="114"/>
      <c r="T41" s="114"/>
      <c r="U41" s="114"/>
    </row>
    <row r="42" spans="4:21" ht="16.5" thickBot="1"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114"/>
      <c r="P42" s="114"/>
      <c r="Q42" s="114"/>
      <c r="R42" s="114"/>
      <c r="S42" s="114"/>
      <c r="T42" s="114"/>
      <c r="U42" s="114"/>
    </row>
    <row r="43" spans="4:21" ht="16.5" thickBot="1">
      <c r="D43" s="99" t="s">
        <v>60</v>
      </c>
      <c r="E43" s="99" t="s">
        <v>6</v>
      </c>
      <c r="F43" s="99"/>
      <c r="G43" s="100"/>
      <c r="H43" s="100" t="s">
        <v>141</v>
      </c>
      <c r="I43" s="100"/>
      <c r="J43" s="101"/>
      <c r="K43" s="35"/>
      <c r="L43" s="99" t="s">
        <v>60</v>
      </c>
      <c r="M43" s="115" t="s">
        <v>6</v>
      </c>
      <c r="N43" s="99"/>
      <c r="O43" s="100"/>
      <c r="P43" s="100" t="s">
        <v>142</v>
      </c>
      <c r="Q43" s="100"/>
      <c r="R43" s="101"/>
      <c r="S43" s="114"/>
      <c r="T43" s="114"/>
      <c r="U43" s="114"/>
    </row>
    <row r="44" spans="4:21" ht="15.75">
      <c r="D44" s="102">
        <v>1400</v>
      </c>
      <c r="E44" s="102">
        <v>39</v>
      </c>
      <c r="F44" s="103" t="s">
        <v>143</v>
      </c>
      <c r="G44" s="104" t="s">
        <v>144</v>
      </c>
      <c r="H44" s="104">
        <v>3</v>
      </c>
      <c r="I44" s="104"/>
      <c r="J44" s="105"/>
      <c r="K44" s="35"/>
      <c r="L44" s="102">
        <v>1400</v>
      </c>
      <c r="M44" s="102">
        <v>40</v>
      </c>
      <c r="N44" s="103" t="s">
        <v>143</v>
      </c>
      <c r="O44" s="104" t="s">
        <v>144</v>
      </c>
      <c r="P44" s="104">
        <v>4</v>
      </c>
      <c r="Q44" s="104"/>
      <c r="R44" s="105"/>
      <c r="S44" s="114"/>
      <c r="T44" s="114"/>
      <c r="U44" s="114"/>
    </row>
    <row r="45" spans="4:21" ht="15.75">
      <c r="D45" s="106">
        <v>1430</v>
      </c>
      <c r="E45" s="106">
        <v>43</v>
      </c>
      <c r="F45" s="107" t="s">
        <v>145</v>
      </c>
      <c r="G45" s="108" t="s">
        <v>144</v>
      </c>
      <c r="H45" s="108">
        <v>3</v>
      </c>
      <c r="I45" s="108"/>
      <c r="J45" s="109"/>
      <c r="K45" s="35"/>
      <c r="L45" s="106">
        <v>1430</v>
      </c>
      <c r="M45" s="106">
        <v>44</v>
      </c>
      <c r="N45" s="107" t="s">
        <v>145</v>
      </c>
      <c r="O45" s="108" t="s">
        <v>144</v>
      </c>
      <c r="P45" s="108">
        <v>4</v>
      </c>
      <c r="Q45" s="108"/>
      <c r="R45" s="109"/>
      <c r="S45" s="114"/>
      <c r="T45" s="114"/>
      <c r="U45" s="114"/>
    </row>
    <row r="46" spans="4:21" ht="15.75">
      <c r="D46" s="106">
        <v>1500</v>
      </c>
      <c r="E46" s="106">
        <v>47</v>
      </c>
      <c r="F46" s="107" t="s">
        <v>146</v>
      </c>
      <c r="G46" s="108" t="s">
        <v>148</v>
      </c>
      <c r="H46" s="108">
        <v>1</v>
      </c>
      <c r="I46" s="108"/>
      <c r="J46" s="109"/>
      <c r="K46" s="35"/>
      <c r="L46" s="106">
        <v>1500</v>
      </c>
      <c r="M46" s="106">
        <v>48</v>
      </c>
      <c r="N46" s="107" t="s">
        <v>146</v>
      </c>
      <c r="O46" s="108" t="s">
        <v>148</v>
      </c>
      <c r="P46" s="108">
        <v>2</v>
      </c>
      <c r="Q46" s="108"/>
      <c r="R46" s="109"/>
      <c r="S46" s="114"/>
      <c r="T46" s="114"/>
      <c r="U46" s="114"/>
    </row>
    <row r="47" spans="4:21" ht="15.75">
      <c r="D47" s="106">
        <v>1530</v>
      </c>
      <c r="E47" s="106">
        <v>51</v>
      </c>
      <c r="F47" s="107" t="s">
        <v>143</v>
      </c>
      <c r="G47" s="108" t="s">
        <v>148</v>
      </c>
      <c r="H47" s="108">
        <v>1</v>
      </c>
      <c r="I47" s="108"/>
      <c r="J47" s="109"/>
      <c r="K47" s="35"/>
      <c r="L47" s="106">
        <v>1530</v>
      </c>
      <c r="M47" s="106">
        <v>52</v>
      </c>
      <c r="N47" s="107" t="s">
        <v>143</v>
      </c>
      <c r="O47" s="108" t="s">
        <v>148</v>
      </c>
      <c r="P47" s="108">
        <v>2</v>
      </c>
      <c r="Q47" s="108"/>
      <c r="R47" s="109"/>
      <c r="S47" s="114"/>
      <c r="T47" s="114"/>
      <c r="U47" s="114"/>
    </row>
    <row r="48" spans="4:21" ht="15.75">
      <c r="D48" s="106">
        <v>1600</v>
      </c>
      <c r="E48" s="106">
        <v>55</v>
      </c>
      <c r="F48" s="107" t="s">
        <v>143</v>
      </c>
      <c r="G48" s="108" t="s">
        <v>147</v>
      </c>
      <c r="H48" s="108">
        <v>1</v>
      </c>
      <c r="I48" s="108"/>
      <c r="J48" s="109"/>
      <c r="K48" s="35"/>
      <c r="L48" s="106">
        <v>1600</v>
      </c>
      <c r="M48" s="106">
        <v>56</v>
      </c>
      <c r="N48" s="107" t="s">
        <v>143</v>
      </c>
      <c r="O48" s="108" t="s">
        <v>147</v>
      </c>
      <c r="P48" s="108">
        <v>2</v>
      </c>
      <c r="Q48" s="108"/>
      <c r="R48" s="109"/>
      <c r="S48" s="114"/>
      <c r="T48" s="114"/>
      <c r="U48" s="114"/>
    </row>
    <row r="49" spans="4:21" ht="15.75">
      <c r="D49" s="106">
        <v>1630</v>
      </c>
      <c r="E49" s="106">
        <v>59</v>
      </c>
      <c r="F49" s="107" t="s">
        <v>143</v>
      </c>
      <c r="G49" s="120" t="s">
        <v>149</v>
      </c>
      <c r="H49" s="108"/>
      <c r="I49" s="108"/>
      <c r="J49" s="109"/>
      <c r="K49" s="35"/>
      <c r="L49" s="106">
        <v>1630</v>
      </c>
      <c r="M49" s="106">
        <v>60</v>
      </c>
      <c r="N49" s="107" t="s">
        <v>143</v>
      </c>
      <c r="O49" s="120" t="s">
        <v>150</v>
      </c>
      <c r="P49" s="108"/>
      <c r="Q49" s="108"/>
      <c r="R49" s="109"/>
      <c r="S49" s="114"/>
      <c r="T49" s="114"/>
      <c r="U49" s="114"/>
    </row>
    <row r="50" spans="4:21" ht="16.5" thickBot="1">
      <c r="D50" s="110">
        <v>1700</v>
      </c>
      <c r="E50" s="110">
        <v>63</v>
      </c>
      <c r="F50" s="111" t="s">
        <v>146</v>
      </c>
      <c r="G50" s="112" t="s">
        <v>151</v>
      </c>
      <c r="H50" s="112"/>
      <c r="I50" s="112"/>
      <c r="J50" s="113"/>
      <c r="K50" s="35"/>
      <c r="L50" s="110">
        <v>1700</v>
      </c>
      <c r="M50" s="110">
        <v>64</v>
      </c>
      <c r="N50" s="111" t="s">
        <v>143</v>
      </c>
      <c r="O50" s="112" t="s">
        <v>151</v>
      </c>
      <c r="P50" s="112"/>
      <c r="Q50" s="112"/>
      <c r="R50" s="113"/>
      <c r="S50" s="114"/>
      <c r="T50" s="114"/>
      <c r="U50" s="114"/>
    </row>
  </sheetData>
  <sheetProtection password="CC3D" sheet="1"/>
  <mergeCells count="4">
    <mergeCell ref="A1:U1"/>
    <mergeCell ref="A3:U3"/>
    <mergeCell ref="A28:U28"/>
    <mergeCell ref="A30:U30"/>
  </mergeCells>
  <printOptions horizontalCentered="1"/>
  <pageMargins left="0.35433070866141736" right="0.275590551181102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34">
      <selection activeCell="K42" sqref="K42:K49"/>
    </sheetView>
  </sheetViews>
  <sheetFormatPr defaultColWidth="8.75390625" defaultRowHeight="15.75"/>
  <cols>
    <col min="1" max="1" width="15.00390625" style="33" customWidth="1"/>
    <col min="2" max="2" width="11.125" style="33" customWidth="1"/>
    <col min="3" max="3" width="10.625" style="45" customWidth="1"/>
    <col min="4" max="4" width="20.625" style="45" customWidth="1"/>
    <col min="5" max="5" width="15.625" style="45" customWidth="1"/>
    <col min="6" max="6" width="10.625" style="45" customWidth="1"/>
    <col min="7" max="7" width="20.625" style="45" customWidth="1"/>
    <col min="8" max="8" width="15.375" style="0" customWidth="1"/>
  </cols>
  <sheetData>
    <row r="1" spans="1:7" ht="25.5" customHeight="1">
      <c r="A1" s="124" t="s">
        <v>181</v>
      </c>
      <c r="B1" s="124"/>
      <c r="C1" s="124"/>
      <c r="D1" s="124"/>
      <c r="E1" s="124"/>
      <c r="F1" s="124"/>
      <c r="G1" s="124"/>
    </row>
    <row r="2" spans="1:7" ht="17.25" customHeight="1">
      <c r="A2" s="130" t="s">
        <v>21</v>
      </c>
      <c r="B2" s="130"/>
      <c r="C2" s="130"/>
      <c r="D2" s="130"/>
      <c r="E2" s="130"/>
      <c r="F2" s="130"/>
      <c r="G2" s="130"/>
    </row>
    <row r="3" ht="9.75" customHeight="1" thickBot="1"/>
    <row r="4" spans="1:8" s="3" customFormat="1" ht="19.5" thickBot="1">
      <c r="A4" s="36" t="s">
        <v>12</v>
      </c>
      <c r="B4" s="37" t="s">
        <v>6</v>
      </c>
      <c r="C4" s="131" t="s">
        <v>17</v>
      </c>
      <c r="D4" s="132"/>
      <c r="E4" s="132"/>
      <c r="F4" s="132"/>
      <c r="G4" s="133"/>
      <c r="H4" s="38" t="s">
        <v>24</v>
      </c>
    </row>
    <row r="5" spans="1:8" s="3" customFormat="1" ht="21">
      <c r="A5" s="39">
        <v>1000</v>
      </c>
      <c r="B5" s="40">
        <v>1</v>
      </c>
      <c r="C5" s="31" t="s">
        <v>94</v>
      </c>
      <c r="D5" s="32" t="str">
        <f>VLOOKUP(C5,'學校名單'!A:C,3,FALSE)</f>
        <v>TSAPS</v>
      </c>
      <c r="E5" s="40" t="s">
        <v>10</v>
      </c>
      <c r="F5" s="31" t="s">
        <v>95</v>
      </c>
      <c r="G5" s="84" t="str">
        <f>VLOOKUP(F5,'學校名單'!A:C,3,FALSE)</f>
        <v>奉基千禧</v>
      </c>
      <c r="H5" s="13" t="s">
        <v>22</v>
      </c>
    </row>
    <row r="6" spans="1:8" s="3" customFormat="1" ht="21">
      <c r="A6" s="39">
        <v>1030</v>
      </c>
      <c r="B6" s="40">
        <v>7</v>
      </c>
      <c r="C6" s="31" t="s">
        <v>112</v>
      </c>
      <c r="D6" s="32" t="str">
        <f>VLOOKUP(C6,'學校名單'!A:C,3,FALSE)</f>
        <v>LKK</v>
      </c>
      <c r="E6" s="40" t="s">
        <v>16</v>
      </c>
      <c r="F6" s="31" t="s">
        <v>113</v>
      </c>
      <c r="G6" s="84" t="str">
        <f>VLOOKUP(F6,'學校名單'!A:C,3,FALSE)</f>
        <v>天水圍靈愛</v>
      </c>
      <c r="H6" s="13" t="s">
        <v>23</v>
      </c>
    </row>
    <row r="7" spans="1:8" s="3" customFormat="1" ht="21">
      <c r="A7" s="39">
        <v>1100</v>
      </c>
      <c r="B7" s="40">
        <v>13</v>
      </c>
      <c r="C7" s="31" t="s">
        <v>94</v>
      </c>
      <c r="D7" s="32" t="str">
        <f>VLOOKUP(C7,'學校名單'!A:C,3,FALSE)</f>
        <v>TSAPS</v>
      </c>
      <c r="E7" s="40" t="s">
        <v>10</v>
      </c>
      <c r="F7" s="31" t="s">
        <v>96</v>
      </c>
      <c r="G7" s="84" t="str">
        <f>VLOOKUP(F7,'學校名單'!A:C,3,FALSE)</f>
        <v>靈糧男子隊</v>
      </c>
      <c r="H7" s="13" t="s">
        <v>22</v>
      </c>
    </row>
    <row r="8" spans="1:8" s="3" customFormat="1" ht="21">
      <c r="A8" s="39">
        <v>1130</v>
      </c>
      <c r="B8" s="40">
        <v>19</v>
      </c>
      <c r="C8" s="31" t="s">
        <v>112</v>
      </c>
      <c r="D8" s="32" t="str">
        <f>VLOOKUP(C8,'學校名單'!A:C,3,FALSE)</f>
        <v>LKK</v>
      </c>
      <c r="E8" s="40" t="s">
        <v>10</v>
      </c>
      <c r="F8" s="31" t="s">
        <v>114</v>
      </c>
      <c r="G8" s="84" t="str">
        <f>VLOOKUP(F8,'學校名單'!A:C,3,FALSE)</f>
        <v>浸宣呂明才一隊</v>
      </c>
      <c r="H8" s="13" t="s">
        <v>23</v>
      </c>
    </row>
    <row r="9" spans="1:8" s="3" customFormat="1" ht="21">
      <c r="A9" s="41">
        <v>1200</v>
      </c>
      <c r="B9" s="42">
        <v>25</v>
      </c>
      <c r="C9" s="31" t="s">
        <v>95</v>
      </c>
      <c r="D9" s="32" t="str">
        <f>VLOOKUP(C9,'學校名單'!A:C,3,FALSE)</f>
        <v>奉基千禧</v>
      </c>
      <c r="E9" s="42" t="s">
        <v>70</v>
      </c>
      <c r="F9" s="31" t="s">
        <v>96</v>
      </c>
      <c r="G9" s="84" t="str">
        <f>VLOOKUP(F9,'學校名單'!A:C,3,FALSE)</f>
        <v>靈糧男子隊</v>
      </c>
      <c r="H9" s="13" t="s">
        <v>22</v>
      </c>
    </row>
    <row r="10" spans="1:8" s="3" customFormat="1" ht="21.75" thickBot="1">
      <c r="A10" s="43">
        <v>1230</v>
      </c>
      <c r="B10" s="12">
        <v>31</v>
      </c>
      <c r="C10" s="85" t="s">
        <v>113</v>
      </c>
      <c r="D10" s="86" t="str">
        <f>VLOOKUP(C10,'學校名單'!A:C,3,FALSE)</f>
        <v>天水圍靈愛</v>
      </c>
      <c r="E10" s="12" t="s">
        <v>25</v>
      </c>
      <c r="F10" s="85" t="s">
        <v>114</v>
      </c>
      <c r="G10" s="87" t="str">
        <f>VLOOKUP(F10,'學校名單'!A:C,3,FALSE)</f>
        <v>浸宣呂明才一隊</v>
      </c>
      <c r="H10" s="13" t="s">
        <v>23</v>
      </c>
    </row>
    <row r="11" spans="1:8" s="3" customFormat="1" ht="9.75" customHeight="1" thickBot="1">
      <c r="A11" s="13"/>
      <c r="B11" s="13"/>
      <c r="C11" s="13"/>
      <c r="D11" s="13"/>
      <c r="E11" s="13"/>
      <c r="F11" s="13"/>
      <c r="G11" s="13"/>
      <c r="H11" s="44"/>
    </row>
    <row r="12" spans="1:8" s="3" customFormat="1" ht="19.5" thickBot="1">
      <c r="A12" s="36" t="s">
        <v>12</v>
      </c>
      <c r="B12" s="37" t="s">
        <v>6</v>
      </c>
      <c r="C12" s="131" t="s">
        <v>18</v>
      </c>
      <c r="D12" s="132"/>
      <c r="E12" s="132"/>
      <c r="F12" s="132"/>
      <c r="G12" s="133"/>
      <c r="H12" s="38" t="s">
        <v>24</v>
      </c>
    </row>
    <row r="13" spans="1:8" s="3" customFormat="1" ht="21">
      <c r="A13" s="39">
        <v>1000</v>
      </c>
      <c r="B13" s="40">
        <v>2</v>
      </c>
      <c r="C13" s="88" t="s">
        <v>97</v>
      </c>
      <c r="D13" s="32" t="str">
        <f>VLOOKUP(C13,'學校名單'!A:C,3,FALSE)</f>
        <v>天水圍靈愛</v>
      </c>
      <c r="E13" s="89" t="s">
        <v>10</v>
      </c>
      <c r="F13" s="88" t="s">
        <v>98</v>
      </c>
      <c r="G13" s="84" t="str">
        <f>VLOOKUP(F13,'學校名單'!A:C,3,FALSE)</f>
        <v>KBSJB BOYS 1</v>
      </c>
      <c r="H13" s="13" t="s">
        <v>22</v>
      </c>
    </row>
    <row r="14" spans="1:8" s="3" customFormat="1" ht="21">
      <c r="A14" s="39">
        <v>1030</v>
      </c>
      <c r="B14" s="40">
        <v>8</v>
      </c>
      <c r="C14" s="31" t="s">
        <v>115</v>
      </c>
      <c r="D14" s="32" t="str">
        <f>VLOOKUP(C14,'學校名單'!A:C,3,FALSE)</f>
        <v>靈糧女子隊</v>
      </c>
      <c r="E14" s="40" t="s">
        <v>71</v>
      </c>
      <c r="F14" s="31" t="s">
        <v>116</v>
      </c>
      <c r="G14" s="84" t="str">
        <f>VLOOKUP(F14,'學校名單'!A:C,3,FALSE)</f>
        <v>奉基千禧一隊</v>
      </c>
      <c r="H14" s="13" t="s">
        <v>23</v>
      </c>
    </row>
    <row r="15" spans="1:8" s="3" customFormat="1" ht="21">
      <c r="A15" s="39">
        <v>1100</v>
      </c>
      <c r="B15" s="40">
        <v>14</v>
      </c>
      <c r="C15" s="31" t="s">
        <v>97</v>
      </c>
      <c r="D15" s="32" t="str">
        <f>VLOOKUP(C15,'學校名單'!A:C,3,FALSE)</f>
        <v>天水圍靈愛</v>
      </c>
      <c r="E15" s="40" t="s">
        <v>10</v>
      </c>
      <c r="F15" s="31" t="s">
        <v>99</v>
      </c>
      <c r="G15" s="84" t="str">
        <f>VLOOKUP(F15,'學校名單'!A:C,3,FALSE)</f>
        <v>培正1</v>
      </c>
      <c r="H15" s="13" t="s">
        <v>22</v>
      </c>
    </row>
    <row r="16" spans="1:8" s="3" customFormat="1" ht="21">
      <c r="A16" s="39">
        <v>1130</v>
      </c>
      <c r="B16" s="40">
        <v>20</v>
      </c>
      <c r="C16" s="31" t="s">
        <v>115</v>
      </c>
      <c r="D16" s="32" t="str">
        <f>VLOOKUP(C16,'學校名單'!A:C,3,FALSE)</f>
        <v>靈糧女子隊</v>
      </c>
      <c r="E16" s="40" t="s">
        <v>10</v>
      </c>
      <c r="F16" s="31" t="s">
        <v>117</v>
      </c>
      <c r="G16" s="84" t="str">
        <f>VLOOKUP(F16,'學校名單'!A:C,3,FALSE)</f>
        <v>LKWPS</v>
      </c>
      <c r="H16" s="13" t="s">
        <v>23</v>
      </c>
    </row>
    <row r="17" spans="1:8" s="3" customFormat="1" ht="21">
      <c r="A17" s="41">
        <v>1200</v>
      </c>
      <c r="B17" s="42">
        <v>26</v>
      </c>
      <c r="C17" s="31" t="s">
        <v>98</v>
      </c>
      <c r="D17" s="32" t="str">
        <f>VLOOKUP(C17,'學校名單'!A:C,3,FALSE)</f>
        <v>KBSJB BOYS 1</v>
      </c>
      <c r="E17" s="42" t="s">
        <v>70</v>
      </c>
      <c r="F17" s="31" t="s">
        <v>99</v>
      </c>
      <c r="G17" s="84" t="str">
        <f>VLOOKUP(F17,'學校名單'!A:C,3,FALSE)</f>
        <v>培正1</v>
      </c>
      <c r="H17" s="13" t="s">
        <v>22</v>
      </c>
    </row>
    <row r="18" spans="1:8" s="3" customFormat="1" ht="21.75" thickBot="1">
      <c r="A18" s="43">
        <v>1230</v>
      </c>
      <c r="B18" s="12">
        <v>32</v>
      </c>
      <c r="C18" s="85" t="s">
        <v>116</v>
      </c>
      <c r="D18" s="86" t="str">
        <f>VLOOKUP(C18,'學校名單'!A:C,3,FALSE)</f>
        <v>奉基千禧一隊</v>
      </c>
      <c r="E18" s="12" t="s">
        <v>71</v>
      </c>
      <c r="F18" s="85" t="s">
        <v>117</v>
      </c>
      <c r="G18" s="87" t="str">
        <f>VLOOKUP(F18,'學校名單'!A:C,3,FALSE)</f>
        <v>LKWPS</v>
      </c>
      <c r="H18" s="13" t="s">
        <v>23</v>
      </c>
    </row>
    <row r="19" ht="9.75" customHeight="1" thickBot="1">
      <c r="H19" s="33"/>
    </row>
    <row r="20" spans="1:8" s="3" customFormat="1" ht="19.5" thickBot="1">
      <c r="A20" s="36" t="s">
        <v>12</v>
      </c>
      <c r="B20" s="37" t="s">
        <v>6</v>
      </c>
      <c r="C20" s="131" t="s">
        <v>73</v>
      </c>
      <c r="D20" s="132"/>
      <c r="E20" s="132"/>
      <c r="F20" s="132"/>
      <c r="G20" s="133"/>
      <c r="H20" s="38" t="s">
        <v>24</v>
      </c>
    </row>
    <row r="21" spans="1:8" s="3" customFormat="1" ht="21">
      <c r="A21" s="39">
        <v>1000</v>
      </c>
      <c r="B21" s="40">
        <v>3</v>
      </c>
      <c r="C21" s="88" t="s">
        <v>100</v>
      </c>
      <c r="D21" s="32" t="str">
        <f>VLOOKUP(C21,'學校名單'!A:C,3,FALSE)</f>
        <v>馬聖若瑟</v>
      </c>
      <c r="E21" s="89" t="s">
        <v>10</v>
      </c>
      <c r="F21" s="88" t="s">
        <v>101</v>
      </c>
      <c r="G21" s="84" t="str">
        <f>VLOOKUP(F21,'學校名單'!A:C,3,FALSE)</f>
        <v>IHMS</v>
      </c>
      <c r="H21" s="13" t="s">
        <v>22</v>
      </c>
    </row>
    <row r="22" spans="1:8" s="3" customFormat="1" ht="21">
      <c r="A22" s="39">
        <v>1030</v>
      </c>
      <c r="B22" s="40">
        <v>9</v>
      </c>
      <c r="C22" s="31" t="s">
        <v>118</v>
      </c>
      <c r="D22" s="32" t="str">
        <f>VLOOKUP(C22,'學校名單'!A:C,3,FALSE)</f>
        <v>靈糧</v>
      </c>
      <c r="E22" s="40" t="s">
        <v>70</v>
      </c>
      <c r="F22" s="31" t="s">
        <v>119</v>
      </c>
      <c r="G22" s="84" t="str">
        <f>VLOOKUP(F22,'學校名單'!A:C,3,FALSE)</f>
        <v>港天</v>
      </c>
      <c r="H22" s="13" t="s">
        <v>72</v>
      </c>
    </row>
    <row r="23" spans="1:8" s="3" customFormat="1" ht="21">
      <c r="A23" s="39">
        <v>1100</v>
      </c>
      <c r="B23" s="40">
        <v>15</v>
      </c>
      <c r="C23" s="31" t="s">
        <v>100</v>
      </c>
      <c r="D23" s="32" t="str">
        <f>VLOOKUP(C23,'學校名單'!A:C,3,FALSE)</f>
        <v>馬聖若瑟</v>
      </c>
      <c r="E23" s="40" t="s">
        <v>10</v>
      </c>
      <c r="F23" s="31" t="s">
        <v>102</v>
      </c>
      <c r="G23" s="84" t="str">
        <f>VLOOKUP(F23,'學校名單'!A:C,3,FALSE)</f>
        <v>民生</v>
      </c>
      <c r="H23" s="13" t="s">
        <v>22</v>
      </c>
    </row>
    <row r="24" spans="1:8" s="3" customFormat="1" ht="21">
      <c r="A24" s="39">
        <v>1130</v>
      </c>
      <c r="B24" s="40">
        <v>21</v>
      </c>
      <c r="C24" s="31" t="s">
        <v>118</v>
      </c>
      <c r="D24" s="32" t="str">
        <f>VLOOKUP(C24,'學校名單'!A:C,3,FALSE)</f>
        <v>靈糧</v>
      </c>
      <c r="E24" s="40" t="s">
        <v>10</v>
      </c>
      <c r="F24" s="31" t="s">
        <v>120</v>
      </c>
      <c r="G24" s="84" t="str">
        <f>VLOOKUP(F24,'學校名單'!A:C,3,FALSE)</f>
        <v>天水圍靈愛</v>
      </c>
      <c r="H24" s="13" t="s">
        <v>72</v>
      </c>
    </row>
    <row r="25" spans="1:8" s="3" customFormat="1" ht="21">
      <c r="A25" s="41">
        <v>1200</v>
      </c>
      <c r="B25" s="42">
        <v>27</v>
      </c>
      <c r="C25" s="31" t="s">
        <v>101</v>
      </c>
      <c r="D25" s="32" t="str">
        <f>VLOOKUP(C25,'學校名單'!A:C,3,FALSE)</f>
        <v>IHMS</v>
      </c>
      <c r="E25" s="42" t="s">
        <v>70</v>
      </c>
      <c r="F25" s="31" t="s">
        <v>102</v>
      </c>
      <c r="G25" s="84" t="str">
        <f>VLOOKUP(F25,'學校名單'!A:C,3,FALSE)</f>
        <v>民生</v>
      </c>
      <c r="H25" s="13" t="s">
        <v>22</v>
      </c>
    </row>
    <row r="26" spans="1:8" s="3" customFormat="1" ht="21.75" thickBot="1">
      <c r="A26" s="43">
        <v>1230</v>
      </c>
      <c r="B26" s="12">
        <v>33</v>
      </c>
      <c r="C26" s="85" t="s">
        <v>118</v>
      </c>
      <c r="D26" s="86" t="str">
        <f>VLOOKUP(C26,'學校名單'!A:C,3,FALSE)</f>
        <v>靈糧</v>
      </c>
      <c r="E26" s="12" t="s">
        <v>70</v>
      </c>
      <c r="F26" s="85" t="s">
        <v>121</v>
      </c>
      <c r="G26" s="87" t="str">
        <f>VLOOKUP(F26,'學校名單'!A:C,3,FALSE)</f>
        <v>TSAPS</v>
      </c>
      <c r="H26" s="13" t="s">
        <v>72</v>
      </c>
    </row>
    <row r="27" spans="1:8" s="3" customFormat="1" ht="9.75" customHeight="1" thickBot="1">
      <c r="A27" s="13"/>
      <c r="B27" s="13"/>
      <c r="C27" s="13"/>
      <c r="D27" s="13"/>
      <c r="E27" s="13"/>
      <c r="F27" s="13"/>
      <c r="G27" s="13"/>
      <c r="H27" s="44"/>
    </row>
    <row r="28" spans="1:8" s="3" customFormat="1" ht="19.5" thickBot="1">
      <c r="A28" s="36" t="s">
        <v>12</v>
      </c>
      <c r="B28" s="37" t="s">
        <v>6</v>
      </c>
      <c r="C28" s="131" t="s">
        <v>19</v>
      </c>
      <c r="D28" s="132"/>
      <c r="E28" s="132"/>
      <c r="F28" s="132"/>
      <c r="G28" s="133"/>
      <c r="H28" s="38" t="s">
        <v>24</v>
      </c>
    </row>
    <row r="29" spans="1:8" s="3" customFormat="1" ht="21">
      <c r="A29" s="39">
        <v>1000</v>
      </c>
      <c r="B29" s="40">
        <v>4</v>
      </c>
      <c r="C29" s="88" t="s">
        <v>103</v>
      </c>
      <c r="D29" s="32" t="str">
        <f>VLOOKUP(C29,'學校名單'!A:C,3,FALSE)</f>
        <v>沙崇一隊</v>
      </c>
      <c r="E29" s="89" t="s">
        <v>10</v>
      </c>
      <c r="F29" s="88" t="s">
        <v>104</v>
      </c>
      <c r="G29" s="84" t="str">
        <f>VLOOKUP(F29,'學校名單'!A:C,3,FALSE)</f>
        <v>宣道一隊</v>
      </c>
      <c r="H29" s="13" t="s">
        <v>22</v>
      </c>
    </row>
    <row r="30" spans="1:8" s="3" customFormat="1" ht="21">
      <c r="A30" s="39">
        <v>1030</v>
      </c>
      <c r="B30" s="40">
        <v>10</v>
      </c>
      <c r="C30" s="31" t="s">
        <v>120</v>
      </c>
      <c r="D30" s="32" t="str">
        <f>VLOOKUP(C30,'學校名單'!A:C,3,FALSE)</f>
        <v>天水圍靈愛</v>
      </c>
      <c r="E30" s="40" t="s">
        <v>70</v>
      </c>
      <c r="F30" s="31" t="s">
        <v>121</v>
      </c>
      <c r="G30" s="84" t="str">
        <f>VLOOKUP(F30,'學校名單'!A:C,3,FALSE)</f>
        <v>TSAPS</v>
      </c>
      <c r="H30" s="13" t="s">
        <v>72</v>
      </c>
    </row>
    <row r="31" spans="1:8" s="3" customFormat="1" ht="21">
      <c r="A31" s="39">
        <v>1100</v>
      </c>
      <c r="B31" s="40">
        <v>16</v>
      </c>
      <c r="C31" s="31" t="s">
        <v>103</v>
      </c>
      <c r="D31" s="32" t="str">
        <f>VLOOKUP(C31,'學校名單'!A:C,3,FALSE)</f>
        <v>沙崇一隊</v>
      </c>
      <c r="E31" s="40" t="s">
        <v>10</v>
      </c>
      <c r="F31" s="31" t="s">
        <v>105</v>
      </c>
      <c r="G31" s="84" t="str">
        <f>VLOOKUP(F31,'學校名單'!A:C,3,FALSE)</f>
        <v>聖安德烈</v>
      </c>
      <c r="H31" s="13" t="s">
        <v>22</v>
      </c>
    </row>
    <row r="32" spans="1:8" s="3" customFormat="1" ht="21">
      <c r="A32" s="39">
        <v>1130</v>
      </c>
      <c r="B32" s="40">
        <v>22</v>
      </c>
      <c r="C32" s="31" t="s">
        <v>119</v>
      </c>
      <c r="D32" s="32" t="str">
        <f>VLOOKUP(C32,'學校名單'!A:C,3,FALSE)</f>
        <v>港天</v>
      </c>
      <c r="E32" s="40" t="s">
        <v>10</v>
      </c>
      <c r="F32" s="31" t="s">
        <v>121</v>
      </c>
      <c r="G32" s="84" t="str">
        <f>VLOOKUP(F32,'學校名單'!A:C,3,FALSE)</f>
        <v>TSAPS</v>
      </c>
      <c r="H32" s="13" t="s">
        <v>72</v>
      </c>
    </row>
    <row r="33" spans="1:8" s="3" customFormat="1" ht="21">
      <c r="A33" s="41">
        <v>1200</v>
      </c>
      <c r="B33" s="42">
        <v>28</v>
      </c>
      <c r="C33" s="31" t="s">
        <v>104</v>
      </c>
      <c r="D33" s="32" t="str">
        <f>VLOOKUP(C33,'學校名單'!A:C,3,FALSE)</f>
        <v>宣道一隊</v>
      </c>
      <c r="E33" s="42" t="s">
        <v>70</v>
      </c>
      <c r="F33" s="31" t="s">
        <v>105</v>
      </c>
      <c r="G33" s="84" t="str">
        <f>VLOOKUP(F33,'學校名單'!A:C,3,FALSE)</f>
        <v>聖安德烈</v>
      </c>
      <c r="H33" s="13" t="s">
        <v>22</v>
      </c>
    </row>
    <row r="34" spans="1:8" s="3" customFormat="1" ht="21.75" thickBot="1">
      <c r="A34" s="43">
        <v>1230</v>
      </c>
      <c r="B34" s="12">
        <v>34</v>
      </c>
      <c r="C34" s="85" t="s">
        <v>119</v>
      </c>
      <c r="D34" s="86" t="str">
        <f>VLOOKUP(C34,'學校名單'!A:C,3,FALSE)</f>
        <v>港天</v>
      </c>
      <c r="E34" s="12" t="s">
        <v>70</v>
      </c>
      <c r="F34" s="85" t="s">
        <v>120</v>
      </c>
      <c r="G34" s="87" t="str">
        <f>VLOOKUP(F34,'學校名單'!A:C,3,FALSE)</f>
        <v>天水圍靈愛</v>
      </c>
      <c r="H34" s="13" t="s">
        <v>72</v>
      </c>
    </row>
    <row r="35" spans="1:8" s="3" customFormat="1" ht="9.75" customHeight="1" thickBot="1">
      <c r="A35" s="13"/>
      <c r="B35" s="13"/>
      <c r="C35" s="13"/>
      <c r="D35" s="13"/>
      <c r="E35" s="13"/>
      <c r="F35" s="13"/>
      <c r="G35" s="13"/>
      <c r="H35" s="44"/>
    </row>
    <row r="36" spans="1:8" s="3" customFormat="1" ht="19.5" thickBot="1">
      <c r="A36" s="36" t="s">
        <v>12</v>
      </c>
      <c r="B36" s="37" t="s">
        <v>6</v>
      </c>
      <c r="C36" s="131" t="s">
        <v>20</v>
      </c>
      <c r="D36" s="132"/>
      <c r="E36" s="132"/>
      <c r="F36" s="132"/>
      <c r="G36" s="133"/>
      <c r="H36" s="38" t="s">
        <v>24</v>
      </c>
    </row>
    <row r="37" spans="1:8" s="3" customFormat="1" ht="21">
      <c r="A37" s="39">
        <v>1000</v>
      </c>
      <c r="B37" s="40">
        <v>5</v>
      </c>
      <c r="C37" s="88" t="s">
        <v>106</v>
      </c>
      <c r="D37" s="32" t="str">
        <f>VLOOKUP(C37,'學校名單'!A:C,3,FALSE)</f>
        <v>SJPS1</v>
      </c>
      <c r="E37" s="89" t="s">
        <v>10</v>
      </c>
      <c r="F37" s="88" t="s">
        <v>107</v>
      </c>
      <c r="G37" s="84" t="str">
        <f>VLOOKUP(F37,'學校名單'!A:C,3,FALSE)</f>
        <v>張煌偉小學</v>
      </c>
      <c r="H37" s="13" t="s">
        <v>74</v>
      </c>
    </row>
    <row r="38" spans="1:8" s="3" customFormat="1" ht="21">
      <c r="A38" s="39">
        <v>1030</v>
      </c>
      <c r="B38" s="40">
        <v>11</v>
      </c>
      <c r="C38" s="31" t="s">
        <v>122</v>
      </c>
      <c r="D38" s="32" t="str">
        <f>VLOOKUP(C38,'學校名單'!A:C,3,FALSE)</f>
        <v>IHMS</v>
      </c>
      <c r="E38" s="40" t="s">
        <v>70</v>
      </c>
      <c r="F38" s="31" t="s">
        <v>123</v>
      </c>
      <c r="G38" s="84" t="str">
        <f>VLOOKUP(F38,'學校名單'!A:C,3,FALSE)</f>
        <v>千禧混合</v>
      </c>
      <c r="H38" s="13" t="s">
        <v>72</v>
      </c>
    </row>
    <row r="39" spans="1:8" s="3" customFormat="1" ht="21">
      <c r="A39" s="39">
        <v>1100</v>
      </c>
      <c r="B39" s="40">
        <v>17</v>
      </c>
      <c r="C39" s="31" t="s">
        <v>106</v>
      </c>
      <c r="D39" s="32" t="str">
        <f>VLOOKUP(C39,'學校名單'!A:C,3,FALSE)</f>
        <v>SJPS1</v>
      </c>
      <c r="E39" s="40" t="s">
        <v>10</v>
      </c>
      <c r="F39" s="31" t="s">
        <v>108</v>
      </c>
      <c r="G39" s="84" t="str">
        <f>VLOOKUP(F39,'學校名單'!A:C,3,FALSE)</f>
        <v>HYPS1</v>
      </c>
      <c r="H39" s="13" t="s">
        <v>74</v>
      </c>
    </row>
    <row r="40" spans="1:8" s="3" customFormat="1" ht="21">
      <c r="A40" s="39">
        <v>1130</v>
      </c>
      <c r="B40" s="40">
        <v>23</v>
      </c>
      <c r="C40" s="31" t="s">
        <v>122</v>
      </c>
      <c r="D40" s="32" t="str">
        <f>VLOOKUP(C40,'學校名單'!A:C,3,FALSE)</f>
        <v>IHMS</v>
      </c>
      <c r="E40" s="40" t="s">
        <v>10</v>
      </c>
      <c r="F40" s="31" t="s">
        <v>124</v>
      </c>
      <c r="G40" s="84" t="str">
        <f>VLOOKUP(F40,'學校名單'!A:C,3,FALSE)</f>
        <v>宣道A</v>
      </c>
      <c r="H40" s="13" t="s">
        <v>72</v>
      </c>
    </row>
    <row r="41" spans="1:8" s="3" customFormat="1" ht="21">
      <c r="A41" s="41">
        <v>1200</v>
      </c>
      <c r="B41" s="42">
        <v>29</v>
      </c>
      <c r="C41" s="31" t="s">
        <v>107</v>
      </c>
      <c r="D41" s="32" t="str">
        <f>VLOOKUP(C41,'學校名單'!A:C,3,FALSE)</f>
        <v>張煌偉小學</v>
      </c>
      <c r="E41" s="42" t="s">
        <v>70</v>
      </c>
      <c r="F41" s="31" t="s">
        <v>108</v>
      </c>
      <c r="G41" s="84" t="str">
        <f>VLOOKUP(F41,'學校名單'!A:C,3,FALSE)</f>
        <v>HYPS1</v>
      </c>
      <c r="H41" s="13" t="s">
        <v>74</v>
      </c>
    </row>
    <row r="42" spans="1:8" s="3" customFormat="1" ht="21.75" thickBot="1">
      <c r="A42" s="43">
        <v>1230</v>
      </c>
      <c r="B42" s="12">
        <v>35</v>
      </c>
      <c r="C42" s="85" t="s">
        <v>122</v>
      </c>
      <c r="D42" s="86" t="str">
        <f>VLOOKUP(C42,'學校名單'!A:C,3,FALSE)</f>
        <v>IHMS</v>
      </c>
      <c r="E42" s="12" t="s">
        <v>70</v>
      </c>
      <c r="F42" s="85" t="s">
        <v>125</v>
      </c>
      <c r="G42" s="87" t="str">
        <f>VLOOKUP(F42,'學校名單'!A:C,3,FALSE)</f>
        <v>沙崇一隊</v>
      </c>
      <c r="H42" s="13" t="s">
        <v>72</v>
      </c>
    </row>
    <row r="43" ht="9.75" customHeight="1" thickBot="1">
      <c r="H43" s="33"/>
    </row>
    <row r="44" spans="1:8" ht="19.5" thickBot="1">
      <c r="A44" s="36" t="s">
        <v>12</v>
      </c>
      <c r="B44" s="37" t="s">
        <v>6</v>
      </c>
      <c r="C44" s="131" t="s">
        <v>59</v>
      </c>
      <c r="D44" s="132"/>
      <c r="E44" s="132"/>
      <c r="F44" s="132"/>
      <c r="G44" s="133"/>
      <c r="H44" s="38" t="s">
        <v>24</v>
      </c>
    </row>
    <row r="45" spans="1:8" ht="21">
      <c r="A45" s="39">
        <v>1000</v>
      </c>
      <c r="B45" s="40">
        <v>6</v>
      </c>
      <c r="C45" s="88" t="s">
        <v>109</v>
      </c>
      <c r="D45" s="32" t="str">
        <f>VLOOKUP(C45,'學校名單'!A:C,3,FALSE)</f>
        <v>元朗東莞一隊</v>
      </c>
      <c r="E45" s="89" t="s">
        <v>10</v>
      </c>
      <c r="F45" s="88" t="s">
        <v>110</v>
      </c>
      <c r="G45" s="84" t="str">
        <f>VLOOKUP(F45,'學校名單'!A:C,3,FALSE)</f>
        <v>黃埔宣道1隊</v>
      </c>
      <c r="H45" s="13" t="s">
        <v>74</v>
      </c>
    </row>
    <row r="46" spans="1:8" ht="21">
      <c r="A46" s="39">
        <v>1030</v>
      </c>
      <c r="B46" s="40">
        <v>12</v>
      </c>
      <c r="C46" s="31" t="s">
        <v>124</v>
      </c>
      <c r="D46" s="32" t="str">
        <f>VLOOKUP(C46,'學校名單'!A:C,3,FALSE)</f>
        <v>宣道A</v>
      </c>
      <c r="E46" s="40" t="s">
        <v>70</v>
      </c>
      <c r="F46" s="31" t="s">
        <v>125</v>
      </c>
      <c r="G46" s="84" t="str">
        <f>VLOOKUP(F46,'學校名單'!A:C,3,FALSE)</f>
        <v>沙崇一隊</v>
      </c>
      <c r="H46" s="13" t="s">
        <v>72</v>
      </c>
    </row>
    <row r="47" spans="1:8" ht="21">
      <c r="A47" s="39">
        <v>1100</v>
      </c>
      <c r="B47" s="40">
        <v>18</v>
      </c>
      <c r="C47" s="31" t="s">
        <v>109</v>
      </c>
      <c r="D47" s="32" t="str">
        <f>VLOOKUP(C47,'學校名單'!A:C,3,FALSE)</f>
        <v>元朗東莞一隊</v>
      </c>
      <c r="E47" s="40" t="s">
        <v>10</v>
      </c>
      <c r="F47" s="31" t="s">
        <v>111</v>
      </c>
      <c r="G47" s="84" t="str">
        <f>VLOOKUP(F47,'學校名單'!A:C,3,FALSE)</f>
        <v>IHMS</v>
      </c>
      <c r="H47" s="13" t="s">
        <v>74</v>
      </c>
    </row>
    <row r="48" spans="1:8" ht="21">
      <c r="A48" s="39">
        <v>1130</v>
      </c>
      <c r="B48" s="40">
        <v>24</v>
      </c>
      <c r="C48" s="31" t="s">
        <v>123</v>
      </c>
      <c r="D48" s="32" t="str">
        <f>VLOOKUP(C48,'學校名單'!A:C,3,FALSE)</f>
        <v>千禧混合</v>
      </c>
      <c r="E48" s="40" t="s">
        <v>10</v>
      </c>
      <c r="F48" s="31" t="s">
        <v>125</v>
      </c>
      <c r="G48" s="84" t="str">
        <f>VLOOKUP(F48,'學校名單'!A:C,3,FALSE)</f>
        <v>沙崇一隊</v>
      </c>
      <c r="H48" s="13" t="s">
        <v>72</v>
      </c>
    </row>
    <row r="49" spans="1:8" ht="21">
      <c r="A49" s="41">
        <v>1200</v>
      </c>
      <c r="B49" s="42">
        <v>30</v>
      </c>
      <c r="C49" s="31" t="s">
        <v>110</v>
      </c>
      <c r="D49" s="32" t="str">
        <f>VLOOKUP(C49,'學校名單'!A:C,3,FALSE)</f>
        <v>黃埔宣道1隊</v>
      </c>
      <c r="E49" s="42" t="s">
        <v>70</v>
      </c>
      <c r="F49" s="31" t="s">
        <v>111</v>
      </c>
      <c r="G49" s="84" t="str">
        <f>VLOOKUP(F49,'學校名單'!A:C,3,FALSE)</f>
        <v>IHMS</v>
      </c>
      <c r="H49" s="13" t="s">
        <v>74</v>
      </c>
    </row>
    <row r="50" spans="1:8" ht="21.75" thickBot="1">
      <c r="A50" s="43">
        <v>1230</v>
      </c>
      <c r="B50" s="12">
        <v>36</v>
      </c>
      <c r="C50" s="85" t="s">
        <v>123</v>
      </c>
      <c r="D50" s="86" t="str">
        <f>VLOOKUP(C50,'學校名單'!A:C,3,FALSE)</f>
        <v>千禧混合</v>
      </c>
      <c r="E50" s="12" t="s">
        <v>70</v>
      </c>
      <c r="F50" s="85" t="s">
        <v>124</v>
      </c>
      <c r="G50" s="87" t="str">
        <f>VLOOKUP(F50,'學校名單'!A:C,3,FALSE)</f>
        <v>宣道A</v>
      </c>
      <c r="H50" s="13" t="s">
        <v>72</v>
      </c>
    </row>
  </sheetData>
  <sheetProtection password="CC3D" sheet="1"/>
  <mergeCells count="8">
    <mergeCell ref="A1:G1"/>
    <mergeCell ref="A2:G2"/>
    <mergeCell ref="C44:G44"/>
    <mergeCell ref="C36:G36"/>
    <mergeCell ref="C28:G28"/>
    <mergeCell ref="C20:G20"/>
    <mergeCell ref="C12:G12"/>
    <mergeCell ref="C4:G4"/>
  </mergeCells>
  <printOptions horizontalCentered="1"/>
  <pageMargins left="0.1968503937007874" right="0.1968503937007874" top="0.3937007874015748" bottom="0.35433070866141736" header="0.2755905511811024" footer="0.2362204724409449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M4" sqref="M4"/>
    </sheetView>
  </sheetViews>
  <sheetFormatPr defaultColWidth="8.75390625" defaultRowHeight="15.75"/>
  <cols>
    <col min="1" max="1" width="20.75390625" style="1" customWidth="1"/>
    <col min="2" max="5" width="8.75390625" style="1" customWidth="1"/>
    <col min="6" max="6" width="12.625" style="33" customWidth="1"/>
    <col min="7" max="7" width="10.50390625" style="33" customWidth="1"/>
    <col min="8" max="8" width="9.125" style="33" customWidth="1"/>
    <col min="9" max="9" width="12.25390625" style="33" customWidth="1"/>
    <col min="10" max="10" width="8.50390625" style="33" customWidth="1"/>
    <col min="11" max="11" width="10.875" style="33" customWidth="1"/>
    <col min="12" max="12" width="8.75390625" style="83" customWidth="1"/>
    <col min="13" max="13" width="12.75390625" style="0" customWidth="1"/>
  </cols>
  <sheetData>
    <row r="1" spans="1:17" ht="28.5">
      <c r="A1" s="127" t="s">
        <v>209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9.75" customHeight="1">
      <c r="A2" s="29"/>
      <c r="B2" s="29"/>
      <c r="C2" s="29"/>
      <c r="D2" s="29"/>
      <c r="E2" s="29"/>
      <c r="F2" s="59"/>
      <c r="G2" s="59"/>
      <c r="H2" s="59"/>
      <c r="I2" s="59"/>
      <c r="J2" s="59"/>
      <c r="K2" s="59"/>
      <c r="L2" s="59"/>
      <c r="M2" s="29"/>
      <c r="N2" s="29"/>
      <c r="O2" s="29"/>
      <c r="P2" s="29"/>
      <c r="Q2" s="29"/>
    </row>
    <row r="3" spans="1:17" ht="24">
      <c r="A3" s="144" t="s">
        <v>77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ht="46.5" customHeight="1"/>
    <row r="5" spans="1:17" ht="18">
      <c r="A5" s="14"/>
      <c r="B5" s="14"/>
      <c r="C5" s="14"/>
      <c r="D5" s="14"/>
      <c r="E5" s="14"/>
      <c r="F5" s="61"/>
      <c r="G5" s="61"/>
      <c r="H5" s="65"/>
      <c r="I5" s="66"/>
      <c r="J5" s="61"/>
      <c r="K5" s="61"/>
      <c r="L5" s="61"/>
      <c r="M5" s="14"/>
      <c r="N5" s="14"/>
      <c r="O5" s="14"/>
      <c r="P5" s="14"/>
      <c r="Q5" s="17"/>
    </row>
    <row r="6" spans="1:17" ht="18.75">
      <c r="A6" s="14"/>
      <c r="B6" s="14"/>
      <c r="C6" s="14"/>
      <c r="D6" s="14"/>
      <c r="E6" s="14"/>
      <c r="F6" s="63"/>
      <c r="G6" s="61"/>
      <c r="H6" s="137" t="s">
        <v>78</v>
      </c>
      <c r="I6" s="136"/>
      <c r="J6" s="61"/>
      <c r="K6" s="61"/>
      <c r="L6" s="63"/>
      <c r="M6" s="14"/>
      <c r="N6" s="14"/>
      <c r="O6" s="14"/>
      <c r="P6" s="14"/>
      <c r="Q6" s="17"/>
    </row>
    <row r="7" spans="1:17" ht="18">
      <c r="A7" s="14"/>
      <c r="B7" s="14"/>
      <c r="C7" s="14"/>
      <c r="D7" s="14"/>
      <c r="E7" s="14"/>
      <c r="F7" s="73"/>
      <c r="G7" s="74"/>
      <c r="H7" s="135" t="s">
        <v>152</v>
      </c>
      <c r="I7" s="136"/>
      <c r="J7" s="65"/>
      <c r="K7" s="65"/>
      <c r="L7" s="66"/>
      <c r="M7" s="14"/>
      <c r="N7" s="14"/>
      <c r="O7" s="14"/>
      <c r="P7" s="14"/>
      <c r="Q7" s="17"/>
    </row>
    <row r="8" spans="1:17" ht="18">
      <c r="A8" s="14"/>
      <c r="B8" s="14"/>
      <c r="C8" s="14"/>
      <c r="D8" s="14"/>
      <c r="E8" s="14"/>
      <c r="F8" s="75"/>
      <c r="G8" s="64"/>
      <c r="H8" s="68"/>
      <c r="I8" s="69"/>
      <c r="J8" s="64"/>
      <c r="K8" s="64"/>
      <c r="L8" s="67"/>
      <c r="M8" s="14"/>
      <c r="N8" s="14"/>
      <c r="O8" s="14"/>
      <c r="P8" s="14"/>
      <c r="Q8" s="17"/>
    </row>
    <row r="9" spans="1:17" ht="18.75">
      <c r="A9" s="14"/>
      <c r="B9" s="14"/>
      <c r="C9" s="14"/>
      <c r="D9" s="14"/>
      <c r="E9" s="14"/>
      <c r="F9" s="140" t="s">
        <v>84</v>
      </c>
      <c r="G9" s="135"/>
      <c r="H9" s="63"/>
      <c r="I9" s="63"/>
      <c r="J9" s="64"/>
      <c r="K9" s="137" t="s">
        <v>82</v>
      </c>
      <c r="L9" s="136"/>
      <c r="M9" s="14"/>
      <c r="N9" s="14"/>
      <c r="O9" s="14"/>
      <c r="P9" s="14"/>
      <c r="Q9" s="17"/>
    </row>
    <row r="10" spans="1:17" ht="18">
      <c r="A10" s="14"/>
      <c r="B10" s="14"/>
      <c r="C10" s="14"/>
      <c r="D10" s="18"/>
      <c r="E10" s="19"/>
      <c r="F10" s="134" t="s">
        <v>167</v>
      </c>
      <c r="G10" s="135"/>
      <c r="H10" s="61"/>
      <c r="I10" s="61"/>
      <c r="J10" s="64"/>
      <c r="K10" s="135" t="s">
        <v>170</v>
      </c>
      <c r="L10" s="136"/>
      <c r="M10" s="15"/>
      <c r="N10" s="16"/>
      <c r="O10" s="14"/>
      <c r="P10" s="14"/>
      <c r="Q10" s="17"/>
    </row>
    <row r="11" spans="1:17" ht="18">
      <c r="A11" s="14"/>
      <c r="B11" s="14"/>
      <c r="C11" s="14"/>
      <c r="D11" s="20"/>
      <c r="E11" s="21"/>
      <c r="F11" s="75"/>
      <c r="G11" s="64"/>
      <c r="H11" s="63"/>
      <c r="I11" s="63"/>
      <c r="J11" s="64"/>
      <c r="K11" s="64"/>
      <c r="L11" s="67"/>
      <c r="M11" s="21"/>
      <c r="N11" s="24"/>
      <c r="O11" s="14"/>
      <c r="P11" s="14"/>
      <c r="Q11" s="17"/>
    </row>
    <row r="12" spans="1:17" ht="18">
      <c r="A12" s="14"/>
      <c r="B12" s="14"/>
      <c r="C12" s="14"/>
      <c r="D12" s="20"/>
      <c r="E12" s="21"/>
      <c r="F12" s="75"/>
      <c r="G12" s="64"/>
      <c r="H12" s="65"/>
      <c r="I12" s="66"/>
      <c r="J12" s="64"/>
      <c r="K12" s="64"/>
      <c r="L12" s="67"/>
      <c r="M12" s="21"/>
      <c r="N12" s="24"/>
      <c r="O12" s="14"/>
      <c r="P12" s="14"/>
      <c r="Q12" s="17"/>
    </row>
    <row r="13" spans="1:17" ht="18.75">
      <c r="A13" s="14"/>
      <c r="B13" s="14"/>
      <c r="C13" s="14"/>
      <c r="D13" s="20"/>
      <c r="E13" s="21"/>
      <c r="F13" s="78"/>
      <c r="G13" s="79"/>
      <c r="H13" s="137" t="s">
        <v>79</v>
      </c>
      <c r="I13" s="136"/>
      <c r="J13" s="68"/>
      <c r="K13" s="68"/>
      <c r="L13" s="69"/>
      <c r="M13" s="21"/>
      <c r="N13" s="24"/>
      <c r="O13" s="14"/>
      <c r="P13" s="14"/>
      <c r="Q13" s="17"/>
    </row>
    <row r="14" spans="1:17" ht="18">
      <c r="A14" s="14"/>
      <c r="B14" s="14"/>
      <c r="C14" s="14"/>
      <c r="D14" s="20"/>
      <c r="E14" s="14"/>
      <c r="F14" s="63"/>
      <c r="G14" s="61"/>
      <c r="H14" s="135" t="s">
        <v>153</v>
      </c>
      <c r="I14" s="136"/>
      <c r="J14" s="61"/>
      <c r="K14" s="61"/>
      <c r="L14" s="63"/>
      <c r="M14" s="14"/>
      <c r="N14" s="24"/>
      <c r="O14" s="14"/>
      <c r="P14" s="14"/>
      <c r="Q14" s="17"/>
    </row>
    <row r="15" spans="1:17" ht="18.75">
      <c r="A15" s="142" t="s">
        <v>87</v>
      </c>
      <c r="B15" s="139"/>
      <c r="C15" s="14"/>
      <c r="D15" s="20"/>
      <c r="E15" s="21"/>
      <c r="F15" s="61"/>
      <c r="G15" s="61"/>
      <c r="H15" s="68"/>
      <c r="I15" s="69"/>
      <c r="J15" s="61"/>
      <c r="K15" s="61"/>
      <c r="L15" s="61"/>
      <c r="M15" s="21"/>
      <c r="N15" s="24"/>
      <c r="O15" s="14"/>
      <c r="P15" s="142" t="s">
        <v>92</v>
      </c>
      <c r="Q15" s="139"/>
    </row>
    <row r="16" spans="1:17" ht="18.75">
      <c r="A16" s="139" t="s">
        <v>32</v>
      </c>
      <c r="B16" s="139"/>
      <c r="C16" s="27"/>
      <c r="D16" s="25"/>
      <c r="E16" s="141" t="s">
        <v>86</v>
      </c>
      <c r="F16" s="138"/>
      <c r="G16" s="61"/>
      <c r="H16" s="63"/>
      <c r="I16" s="63"/>
      <c r="J16" s="61"/>
      <c r="K16" s="61"/>
      <c r="L16" s="139"/>
      <c r="M16" s="139"/>
      <c r="N16" s="23"/>
      <c r="O16" s="14"/>
      <c r="P16" s="139" t="s">
        <v>34</v>
      </c>
      <c r="Q16" s="139"/>
    </row>
    <row r="17" spans="1:17" ht="18.75">
      <c r="A17" s="139" t="s">
        <v>174</v>
      </c>
      <c r="B17" s="139"/>
      <c r="C17" s="14"/>
      <c r="D17" s="20"/>
      <c r="E17" s="138" t="s">
        <v>35</v>
      </c>
      <c r="F17" s="138"/>
      <c r="G17" s="61"/>
      <c r="H17" s="61"/>
      <c r="I17" s="61"/>
      <c r="J17" s="61"/>
      <c r="K17" s="61"/>
      <c r="L17" s="139"/>
      <c r="M17" s="139"/>
      <c r="N17" s="24"/>
      <c r="O17" s="28"/>
      <c r="P17" s="139" t="s">
        <v>179</v>
      </c>
      <c r="Q17" s="139"/>
    </row>
    <row r="18" spans="1:17" ht="18">
      <c r="A18" s="14"/>
      <c r="B18" s="14"/>
      <c r="C18" s="14"/>
      <c r="D18" s="20"/>
      <c r="E18" s="138" t="s">
        <v>175</v>
      </c>
      <c r="F18" s="138"/>
      <c r="G18" s="61"/>
      <c r="H18" s="81"/>
      <c r="I18" s="63"/>
      <c r="J18" s="61"/>
      <c r="K18" s="61"/>
      <c r="L18" s="139"/>
      <c r="M18" s="139"/>
      <c r="N18" s="24"/>
      <c r="O18" s="14"/>
      <c r="P18" s="14"/>
      <c r="Q18" s="17"/>
    </row>
    <row r="19" spans="1:17" ht="18">
      <c r="A19" s="14"/>
      <c r="B19" s="14"/>
      <c r="C19" s="14"/>
      <c r="D19" s="20"/>
      <c r="E19" s="21"/>
      <c r="F19" s="63"/>
      <c r="G19" s="61"/>
      <c r="H19" s="65"/>
      <c r="I19" s="66"/>
      <c r="J19" s="61"/>
      <c r="K19" s="61"/>
      <c r="L19" s="61"/>
      <c r="M19" s="21"/>
      <c r="N19" s="24"/>
      <c r="O19" s="14"/>
      <c r="P19" s="14"/>
      <c r="Q19" s="17"/>
    </row>
    <row r="20" spans="1:17" ht="18.75">
      <c r="A20" s="14"/>
      <c r="B20" s="14"/>
      <c r="C20" s="14"/>
      <c r="D20" s="20"/>
      <c r="E20" s="14"/>
      <c r="F20" s="81"/>
      <c r="G20" s="61"/>
      <c r="H20" s="137" t="s">
        <v>80</v>
      </c>
      <c r="I20" s="136"/>
      <c r="J20" s="61"/>
      <c r="K20" s="61"/>
      <c r="L20" s="81"/>
      <c r="M20" s="14"/>
      <c r="N20" s="24"/>
      <c r="O20" s="14"/>
      <c r="P20" s="14"/>
      <c r="Q20" s="17"/>
    </row>
    <row r="21" spans="1:17" ht="18">
      <c r="A21" s="14"/>
      <c r="B21" s="14"/>
      <c r="C21" s="14"/>
      <c r="D21" s="20"/>
      <c r="E21" s="21"/>
      <c r="F21" s="73"/>
      <c r="G21" s="74"/>
      <c r="H21" s="135" t="s">
        <v>154</v>
      </c>
      <c r="I21" s="136"/>
      <c r="J21" s="65"/>
      <c r="K21" s="82"/>
      <c r="L21" s="66"/>
      <c r="M21" s="21"/>
      <c r="N21" s="24"/>
      <c r="O21" s="14"/>
      <c r="P21" s="14"/>
      <c r="Q21" s="17"/>
    </row>
    <row r="22" spans="1:17" ht="18">
      <c r="A22" s="14"/>
      <c r="B22" s="14"/>
      <c r="C22" s="14"/>
      <c r="D22" s="20"/>
      <c r="E22" s="21"/>
      <c r="F22" s="75"/>
      <c r="G22" s="64"/>
      <c r="H22" s="68"/>
      <c r="I22" s="69"/>
      <c r="J22" s="64"/>
      <c r="K22" s="64"/>
      <c r="L22" s="67"/>
      <c r="M22" s="21"/>
      <c r="N22" s="24"/>
      <c r="O22" s="14"/>
      <c r="P22" s="14"/>
      <c r="Q22" s="17"/>
    </row>
    <row r="23" spans="1:17" ht="18">
      <c r="A23" s="14"/>
      <c r="B23" s="14"/>
      <c r="C23" s="14"/>
      <c r="D23" s="20"/>
      <c r="E23" s="21"/>
      <c r="F23" s="75"/>
      <c r="G23" s="64"/>
      <c r="H23" s="81"/>
      <c r="I23" s="63"/>
      <c r="J23" s="64"/>
      <c r="K23" s="64"/>
      <c r="L23" s="67"/>
      <c r="M23" s="21"/>
      <c r="N23" s="24"/>
      <c r="O23" s="14"/>
      <c r="P23" s="14"/>
      <c r="Q23" s="17"/>
    </row>
    <row r="24" spans="1:17" ht="18.75">
      <c r="A24" s="14"/>
      <c r="B24" s="14"/>
      <c r="C24" s="14"/>
      <c r="D24" s="25"/>
      <c r="E24" s="26"/>
      <c r="F24" s="140" t="s">
        <v>85</v>
      </c>
      <c r="G24" s="135"/>
      <c r="H24" s="61"/>
      <c r="I24" s="61"/>
      <c r="J24" s="64"/>
      <c r="K24" s="137" t="s">
        <v>83</v>
      </c>
      <c r="L24" s="136"/>
      <c r="M24" s="22"/>
      <c r="N24" s="23"/>
      <c r="O24" s="14"/>
      <c r="P24" s="14"/>
      <c r="Q24" s="17"/>
    </row>
    <row r="25" spans="1:17" ht="18">
      <c r="A25" s="14"/>
      <c r="B25" s="14"/>
      <c r="C25" s="14"/>
      <c r="D25" s="14"/>
      <c r="E25" s="14"/>
      <c r="F25" s="134" t="s">
        <v>164</v>
      </c>
      <c r="G25" s="135"/>
      <c r="H25" s="63"/>
      <c r="I25" s="63"/>
      <c r="J25" s="64"/>
      <c r="K25" s="135" t="s">
        <v>171</v>
      </c>
      <c r="L25" s="136"/>
      <c r="M25" s="14"/>
      <c r="N25" s="14"/>
      <c r="O25" s="14"/>
      <c r="P25" s="14"/>
      <c r="Q25" s="17"/>
    </row>
    <row r="26" spans="1:17" ht="18">
      <c r="A26" s="14"/>
      <c r="B26" s="14"/>
      <c r="C26" s="14"/>
      <c r="D26" s="14"/>
      <c r="E26" s="14"/>
      <c r="F26" s="75"/>
      <c r="G26" s="64"/>
      <c r="H26" s="65"/>
      <c r="I26" s="66"/>
      <c r="J26" s="64"/>
      <c r="K26" s="64"/>
      <c r="L26" s="67"/>
      <c r="M26" s="14"/>
      <c r="N26" s="14"/>
      <c r="O26" s="14"/>
      <c r="P26" s="14"/>
      <c r="Q26" s="17"/>
    </row>
    <row r="27" spans="1:17" ht="18.75">
      <c r="A27" s="14"/>
      <c r="B27" s="14"/>
      <c r="C27" s="14"/>
      <c r="D27" s="14"/>
      <c r="E27" s="14"/>
      <c r="F27" s="78"/>
      <c r="G27" s="79"/>
      <c r="H27" s="137" t="s">
        <v>81</v>
      </c>
      <c r="I27" s="136"/>
      <c r="J27" s="68"/>
      <c r="K27" s="68"/>
      <c r="L27" s="69"/>
      <c r="M27" s="14"/>
      <c r="N27" s="14"/>
      <c r="O27" s="14"/>
      <c r="P27" s="14"/>
      <c r="Q27" s="17"/>
    </row>
    <row r="28" spans="1:17" ht="18">
      <c r="A28" s="14"/>
      <c r="B28" s="14"/>
      <c r="C28" s="14"/>
      <c r="D28" s="14"/>
      <c r="E28" s="14"/>
      <c r="F28" s="63"/>
      <c r="G28" s="61"/>
      <c r="H28" s="135" t="s">
        <v>155</v>
      </c>
      <c r="I28" s="136"/>
      <c r="J28" s="61"/>
      <c r="K28" s="61"/>
      <c r="L28" s="63"/>
      <c r="M28" s="14"/>
      <c r="N28" s="14"/>
      <c r="O28" s="14"/>
      <c r="P28" s="14"/>
      <c r="Q28" s="17"/>
    </row>
    <row r="29" spans="1:17" ht="18">
      <c r="A29" s="14"/>
      <c r="B29" s="14"/>
      <c r="C29" s="14"/>
      <c r="D29" s="14"/>
      <c r="E29" s="14"/>
      <c r="F29" s="61"/>
      <c r="G29" s="61"/>
      <c r="H29" s="68"/>
      <c r="I29" s="69"/>
      <c r="J29" s="61"/>
      <c r="K29" s="61"/>
      <c r="L29" s="61"/>
      <c r="M29" s="14"/>
      <c r="N29" s="14"/>
      <c r="O29" s="14"/>
      <c r="P29" s="14"/>
      <c r="Q29" s="17"/>
    </row>
    <row r="30" spans="1:17" ht="18">
      <c r="A30" s="14"/>
      <c r="B30" s="14"/>
      <c r="C30" s="14"/>
      <c r="D30" s="14"/>
      <c r="E30" s="14"/>
      <c r="F30" s="61"/>
      <c r="G30" s="61"/>
      <c r="H30" s="63"/>
      <c r="I30" s="63"/>
      <c r="J30" s="61"/>
      <c r="K30" s="61"/>
      <c r="L30" s="61"/>
      <c r="M30" s="14"/>
      <c r="N30" s="14"/>
      <c r="O30" s="14"/>
      <c r="P30" s="14"/>
      <c r="Q30" s="17"/>
    </row>
    <row r="31" spans="1:17" ht="15.75">
      <c r="A31" s="17"/>
      <c r="B31" s="17"/>
      <c r="C31" s="17"/>
      <c r="D31" s="17"/>
      <c r="E31" s="17"/>
      <c r="F31" s="58"/>
      <c r="G31" s="58"/>
      <c r="H31" s="58"/>
      <c r="I31" s="58"/>
      <c r="J31" s="58"/>
      <c r="K31" s="58"/>
      <c r="L31" s="58"/>
      <c r="M31" s="17"/>
      <c r="N31" s="17"/>
      <c r="O31" s="17"/>
      <c r="P31" s="17"/>
      <c r="Q31" s="17"/>
    </row>
  </sheetData>
  <sheetProtection password="CC3D" sheet="1"/>
  <mergeCells count="30">
    <mergeCell ref="H6:I6"/>
    <mergeCell ref="H7:I7"/>
    <mergeCell ref="F9:G9"/>
    <mergeCell ref="K9:L9"/>
    <mergeCell ref="A1:Q1"/>
    <mergeCell ref="A3:Q3"/>
    <mergeCell ref="F10:G10"/>
    <mergeCell ref="K10:L10"/>
    <mergeCell ref="H13:I13"/>
    <mergeCell ref="H14:I14"/>
    <mergeCell ref="A15:B15"/>
    <mergeCell ref="P15:Q15"/>
    <mergeCell ref="A16:B16"/>
    <mergeCell ref="E16:F16"/>
    <mergeCell ref="L16:M16"/>
    <mergeCell ref="P16:Q16"/>
    <mergeCell ref="A17:B17"/>
    <mergeCell ref="E17:F17"/>
    <mergeCell ref="L17:M17"/>
    <mergeCell ref="P17:Q17"/>
    <mergeCell ref="F25:G25"/>
    <mergeCell ref="K25:L25"/>
    <mergeCell ref="H27:I27"/>
    <mergeCell ref="H28:I28"/>
    <mergeCell ref="E18:F18"/>
    <mergeCell ref="L18:M18"/>
    <mergeCell ref="H20:I20"/>
    <mergeCell ref="H21:I21"/>
    <mergeCell ref="F24:G24"/>
    <mergeCell ref="K24:L24"/>
  </mergeCells>
  <printOptions horizontalCentered="1"/>
  <pageMargins left="0.35433070866141736" right="0.2755905511811024" top="0.35433070866141736" bottom="0.2755905511811024" header="0.2755905511811024" footer="0.196850393700787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zoomScale="80" zoomScaleNormal="80" zoomScalePageLayoutView="0" workbookViewId="0" topLeftCell="A1">
      <selection activeCell="O5" sqref="O5"/>
    </sheetView>
  </sheetViews>
  <sheetFormatPr defaultColWidth="8.75390625" defaultRowHeight="15.75"/>
  <cols>
    <col min="1" max="1" width="8.75390625" style="14" customWidth="1"/>
    <col min="2" max="2" width="12.375" style="14" customWidth="1"/>
    <col min="3" max="3" width="5.00390625" style="14" customWidth="1"/>
    <col min="4" max="4" width="4.50390625" style="14" customWidth="1"/>
    <col min="5" max="5" width="8.75390625" style="14" customWidth="1"/>
    <col min="6" max="6" width="13.00390625" style="61" customWidth="1"/>
    <col min="7" max="7" width="11.75390625" style="61" customWidth="1"/>
    <col min="8" max="8" width="8.75390625" style="61" customWidth="1"/>
    <col min="9" max="9" width="13.375" style="61" customWidth="1"/>
    <col min="10" max="11" width="8.75390625" style="61" customWidth="1"/>
    <col min="12" max="12" width="12.50390625" style="61" customWidth="1"/>
    <col min="13" max="13" width="8.75390625" style="61" customWidth="1"/>
    <col min="14" max="14" width="4.375" style="14" customWidth="1"/>
    <col min="15" max="15" width="4.50390625" style="14" customWidth="1"/>
    <col min="16" max="16" width="8.75390625" style="14" customWidth="1"/>
    <col min="17" max="17" width="12.625" style="17" customWidth="1"/>
    <col min="18" max="18" width="8.75390625" style="17" customWidth="1"/>
  </cols>
  <sheetData>
    <row r="1" spans="1:17" ht="28.5">
      <c r="A1" s="127" t="s">
        <v>209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1:17" ht="9.75" customHeight="1">
      <c r="A2" s="29"/>
      <c r="B2" s="29"/>
      <c r="C2" s="29"/>
      <c r="D2" s="29"/>
      <c r="E2" s="29"/>
      <c r="F2" s="59"/>
      <c r="G2" s="59"/>
      <c r="H2" s="59"/>
      <c r="I2" s="59"/>
      <c r="J2" s="59"/>
      <c r="K2" s="59"/>
      <c r="L2" s="59"/>
      <c r="M2" s="59"/>
      <c r="N2" s="29"/>
      <c r="O2" s="29"/>
      <c r="P2" s="29"/>
      <c r="Q2" s="29"/>
    </row>
    <row r="3" spans="1:17" ht="24">
      <c r="A3" s="145" t="s">
        <v>40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</row>
    <row r="4" spans="8:9" ht="37.5" customHeight="1">
      <c r="H4" s="63"/>
      <c r="I4" s="63"/>
    </row>
    <row r="5" spans="8:9" ht="18">
      <c r="H5" s="65"/>
      <c r="I5" s="66"/>
    </row>
    <row r="6" spans="6:12" ht="18.75">
      <c r="F6" s="63"/>
      <c r="H6" s="135" t="s">
        <v>26</v>
      </c>
      <c r="I6" s="136"/>
      <c r="L6" s="63"/>
    </row>
    <row r="7" spans="6:12" ht="18">
      <c r="F7" s="73"/>
      <c r="G7" s="74"/>
      <c r="H7" s="135" t="s">
        <v>156</v>
      </c>
      <c r="I7" s="136"/>
      <c r="J7" s="65"/>
      <c r="K7" s="65"/>
      <c r="L7" s="66"/>
    </row>
    <row r="8" spans="6:12" ht="18">
      <c r="F8" s="75"/>
      <c r="G8" s="64"/>
      <c r="H8" s="68"/>
      <c r="I8" s="69"/>
      <c r="J8" s="64"/>
      <c r="K8" s="64"/>
      <c r="L8" s="67"/>
    </row>
    <row r="9" spans="6:12" ht="18.75">
      <c r="F9" s="134" t="s">
        <v>27</v>
      </c>
      <c r="G9" s="135"/>
      <c r="H9" s="63"/>
      <c r="I9" s="63"/>
      <c r="J9" s="64"/>
      <c r="K9" s="135" t="s">
        <v>28</v>
      </c>
      <c r="L9" s="136"/>
    </row>
    <row r="10" spans="4:14" ht="18">
      <c r="D10" s="18"/>
      <c r="E10" s="19"/>
      <c r="F10" s="134" t="s">
        <v>165</v>
      </c>
      <c r="G10" s="135"/>
      <c r="J10" s="64"/>
      <c r="K10" s="135" t="s">
        <v>168</v>
      </c>
      <c r="L10" s="136"/>
      <c r="M10" s="65"/>
      <c r="N10" s="16"/>
    </row>
    <row r="11" spans="4:14" ht="18">
      <c r="D11" s="20"/>
      <c r="E11" s="21"/>
      <c r="F11" s="75"/>
      <c r="G11" s="64"/>
      <c r="H11" s="63"/>
      <c r="I11" s="63"/>
      <c r="J11" s="64"/>
      <c r="K11" s="64"/>
      <c r="L11" s="67"/>
      <c r="M11" s="64"/>
      <c r="N11" s="24"/>
    </row>
    <row r="12" spans="4:14" ht="18">
      <c r="D12" s="20"/>
      <c r="E12" s="21"/>
      <c r="F12" s="75"/>
      <c r="G12" s="64"/>
      <c r="H12" s="65"/>
      <c r="I12" s="66"/>
      <c r="J12" s="64"/>
      <c r="K12" s="64"/>
      <c r="L12" s="67"/>
      <c r="M12" s="64"/>
      <c r="N12" s="24"/>
    </row>
    <row r="13" spans="4:14" ht="18.75">
      <c r="D13" s="20"/>
      <c r="E13" s="21"/>
      <c r="F13" s="78"/>
      <c r="G13" s="79"/>
      <c r="H13" s="135" t="s">
        <v>29</v>
      </c>
      <c r="I13" s="136"/>
      <c r="J13" s="68"/>
      <c r="K13" s="68"/>
      <c r="L13" s="69"/>
      <c r="M13" s="64"/>
      <c r="N13" s="24"/>
    </row>
    <row r="14" spans="4:14" ht="18">
      <c r="D14" s="20"/>
      <c r="F14" s="63"/>
      <c r="H14" s="135" t="s">
        <v>157</v>
      </c>
      <c r="I14" s="136"/>
      <c r="L14" s="63"/>
      <c r="N14" s="24"/>
    </row>
    <row r="15" spans="1:17" ht="18.75">
      <c r="A15" s="139" t="s">
        <v>30</v>
      </c>
      <c r="B15" s="139"/>
      <c r="D15" s="20"/>
      <c r="E15" s="21"/>
      <c r="H15" s="68"/>
      <c r="I15" s="69"/>
      <c r="M15" s="64"/>
      <c r="N15" s="24"/>
      <c r="P15" s="139" t="s">
        <v>31</v>
      </c>
      <c r="Q15" s="139"/>
    </row>
    <row r="16" spans="1:17" ht="18.75">
      <c r="A16" s="139" t="s">
        <v>32</v>
      </c>
      <c r="B16" s="139"/>
      <c r="C16" s="27"/>
      <c r="D16" s="25"/>
      <c r="E16" s="138" t="s">
        <v>33</v>
      </c>
      <c r="F16" s="138"/>
      <c r="H16" s="63"/>
      <c r="I16" s="63"/>
      <c r="L16" s="146"/>
      <c r="M16" s="146"/>
      <c r="N16" s="23"/>
      <c r="P16" s="139" t="s">
        <v>34</v>
      </c>
      <c r="Q16" s="139"/>
    </row>
    <row r="17" spans="1:17" ht="18.75">
      <c r="A17" s="139" t="s">
        <v>172</v>
      </c>
      <c r="B17" s="139"/>
      <c r="D17" s="20"/>
      <c r="E17" s="138" t="s">
        <v>35</v>
      </c>
      <c r="F17" s="138"/>
      <c r="L17" s="146"/>
      <c r="M17" s="146"/>
      <c r="N17" s="24"/>
      <c r="O17" s="28"/>
      <c r="P17" s="139" t="s">
        <v>180</v>
      </c>
      <c r="Q17" s="139"/>
    </row>
    <row r="18" spans="4:14" ht="18">
      <c r="D18" s="20"/>
      <c r="E18" s="138" t="s">
        <v>173</v>
      </c>
      <c r="F18" s="138"/>
      <c r="H18" s="81"/>
      <c r="I18" s="63"/>
      <c r="L18" s="146"/>
      <c r="M18" s="146"/>
      <c r="N18" s="24"/>
    </row>
    <row r="19" spans="4:14" ht="18">
      <c r="D19" s="20"/>
      <c r="E19" s="21"/>
      <c r="F19" s="63"/>
      <c r="H19" s="65"/>
      <c r="I19" s="66"/>
      <c r="M19" s="64"/>
      <c r="N19" s="24"/>
    </row>
    <row r="20" spans="4:14" ht="18.75">
      <c r="D20" s="20"/>
      <c r="F20" s="81"/>
      <c r="H20" s="135" t="s">
        <v>36</v>
      </c>
      <c r="I20" s="136"/>
      <c r="L20" s="81"/>
      <c r="N20" s="24"/>
    </row>
    <row r="21" spans="4:14" ht="18">
      <c r="D21" s="20"/>
      <c r="E21" s="21"/>
      <c r="F21" s="73"/>
      <c r="G21" s="74"/>
      <c r="H21" s="135" t="s">
        <v>158</v>
      </c>
      <c r="I21" s="136"/>
      <c r="J21" s="65"/>
      <c r="K21" s="82"/>
      <c r="L21" s="66"/>
      <c r="M21" s="64"/>
      <c r="N21" s="24"/>
    </row>
    <row r="22" spans="4:14" ht="18">
      <c r="D22" s="20"/>
      <c r="E22" s="21"/>
      <c r="F22" s="75"/>
      <c r="G22" s="64"/>
      <c r="H22" s="68"/>
      <c r="I22" s="69"/>
      <c r="J22" s="64"/>
      <c r="K22" s="64"/>
      <c r="L22" s="67"/>
      <c r="M22" s="64"/>
      <c r="N22" s="24"/>
    </row>
    <row r="23" spans="4:14" ht="18">
      <c r="D23" s="20"/>
      <c r="E23" s="21"/>
      <c r="F23" s="75"/>
      <c r="G23" s="64"/>
      <c r="H23" s="81"/>
      <c r="I23" s="63"/>
      <c r="J23" s="64"/>
      <c r="K23" s="64"/>
      <c r="L23" s="67"/>
      <c r="M23" s="64"/>
      <c r="N23" s="24"/>
    </row>
    <row r="24" spans="4:14" ht="18.75">
      <c r="D24" s="25"/>
      <c r="E24" s="26"/>
      <c r="F24" s="134" t="s">
        <v>37</v>
      </c>
      <c r="G24" s="135"/>
      <c r="J24" s="64"/>
      <c r="K24" s="135" t="s">
        <v>38</v>
      </c>
      <c r="L24" s="136"/>
      <c r="M24" s="68"/>
      <c r="N24" s="23"/>
    </row>
    <row r="25" spans="6:12" ht="18">
      <c r="F25" s="134" t="s">
        <v>166</v>
      </c>
      <c r="G25" s="135"/>
      <c r="H25" s="63"/>
      <c r="I25" s="63"/>
      <c r="J25" s="64"/>
      <c r="K25" s="135" t="s">
        <v>169</v>
      </c>
      <c r="L25" s="136"/>
    </row>
    <row r="26" spans="6:12" ht="18">
      <c r="F26" s="75"/>
      <c r="G26" s="64"/>
      <c r="H26" s="65"/>
      <c r="I26" s="66"/>
      <c r="J26" s="64"/>
      <c r="K26" s="64"/>
      <c r="L26" s="67"/>
    </row>
    <row r="27" spans="6:12" ht="18.75">
      <c r="F27" s="78"/>
      <c r="G27" s="79"/>
      <c r="H27" s="135" t="s">
        <v>39</v>
      </c>
      <c r="I27" s="136"/>
      <c r="J27" s="68"/>
      <c r="K27" s="68"/>
      <c r="L27" s="69"/>
    </row>
    <row r="28" spans="6:12" ht="18">
      <c r="F28" s="63"/>
      <c r="H28" s="135" t="s">
        <v>159</v>
      </c>
      <c r="I28" s="136"/>
      <c r="L28" s="63"/>
    </row>
    <row r="29" spans="8:9" ht="18">
      <c r="H29" s="68"/>
      <c r="I29" s="69"/>
    </row>
    <row r="30" spans="8:9" ht="18">
      <c r="H30" s="63"/>
      <c r="I30" s="63"/>
    </row>
    <row r="31" spans="8:9" ht="18">
      <c r="H31" s="63"/>
      <c r="I31" s="63"/>
    </row>
  </sheetData>
  <sheetProtection password="CC3D" sheet="1"/>
  <mergeCells count="30">
    <mergeCell ref="A16:B16"/>
    <mergeCell ref="A15:B15"/>
    <mergeCell ref="E16:F16"/>
    <mergeCell ref="A1:Q1"/>
    <mergeCell ref="A3:Q3"/>
    <mergeCell ref="H21:I21"/>
    <mergeCell ref="P17:Q17"/>
    <mergeCell ref="P16:Q16"/>
    <mergeCell ref="P15:Q15"/>
    <mergeCell ref="A17:B17"/>
    <mergeCell ref="H6:I6"/>
    <mergeCell ref="H7:I7"/>
    <mergeCell ref="H20:I20"/>
    <mergeCell ref="F25:G25"/>
    <mergeCell ref="H27:I27"/>
    <mergeCell ref="H28:I28"/>
    <mergeCell ref="E18:F18"/>
    <mergeCell ref="F24:G24"/>
    <mergeCell ref="F9:G9"/>
    <mergeCell ref="F10:G10"/>
    <mergeCell ref="E17:F17"/>
    <mergeCell ref="H13:I13"/>
    <mergeCell ref="H14:I14"/>
    <mergeCell ref="K24:L24"/>
    <mergeCell ref="K25:L25"/>
    <mergeCell ref="K9:L9"/>
    <mergeCell ref="K10:L10"/>
    <mergeCell ref="L16:M16"/>
    <mergeCell ref="L18:M18"/>
    <mergeCell ref="L17:M17"/>
  </mergeCells>
  <printOptions horizontalCentered="1"/>
  <pageMargins left="0.22" right="0.2" top="0.6299212598425197" bottom="0.5905511811023623" header="0.5118110236220472" footer="0.511811023622047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="80" zoomScaleNormal="80" zoomScalePageLayoutView="0" workbookViewId="0" topLeftCell="A1">
      <selection activeCell="L6" sqref="L6"/>
    </sheetView>
  </sheetViews>
  <sheetFormatPr defaultColWidth="8.75390625" defaultRowHeight="15.75"/>
  <cols>
    <col min="1" max="1" width="20.75390625" style="58" customWidth="1"/>
    <col min="2" max="7" width="8.75390625" style="58" customWidth="1"/>
    <col min="8" max="8" width="9.125" style="58" customWidth="1"/>
    <col min="9" max="9" width="8.75390625" style="58" customWidth="1"/>
    <col min="10" max="10" width="14.125" style="58" customWidth="1"/>
    <col min="11" max="12" width="8.75390625" style="58" customWidth="1"/>
    <col min="13" max="14" width="8.75390625" style="17" customWidth="1"/>
  </cols>
  <sheetData>
    <row r="1" spans="1:10" ht="28.5">
      <c r="A1" s="125" t="s">
        <v>209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0" ht="9.75" customHeight="1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ht="24">
      <c r="A3" s="147" t="s">
        <v>47</v>
      </c>
      <c r="B3" s="147"/>
      <c r="C3" s="147"/>
      <c r="D3" s="147"/>
      <c r="E3" s="147"/>
      <c r="F3" s="147"/>
      <c r="G3" s="147"/>
      <c r="H3" s="147"/>
      <c r="I3" s="147"/>
      <c r="J3" s="147"/>
    </row>
    <row r="4" ht="16.5" customHeight="1" thickBot="1"/>
    <row r="5" spans="1:10" ht="24.75" thickBot="1">
      <c r="A5" s="60" t="s">
        <v>41</v>
      </c>
      <c r="B5" s="61"/>
      <c r="C5" s="61"/>
      <c r="D5" s="61"/>
      <c r="E5" s="61"/>
      <c r="F5" s="61"/>
      <c r="G5" s="61"/>
      <c r="H5" s="61"/>
      <c r="I5" s="61"/>
      <c r="J5" s="61"/>
    </row>
    <row r="6" spans="1:10" ht="18.75">
      <c r="A6" s="61"/>
      <c r="B6" s="61"/>
      <c r="C6" s="61"/>
      <c r="D6" s="61"/>
      <c r="E6" s="61" t="s">
        <v>42</v>
      </c>
      <c r="F6" s="62"/>
      <c r="G6" s="63"/>
      <c r="H6" s="61"/>
      <c r="I6" s="61"/>
      <c r="J6" s="61"/>
    </row>
    <row r="7" spans="1:10" ht="18">
      <c r="A7" s="61"/>
      <c r="B7" s="64"/>
      <c r="C7" s="64"/>
      <c r="D7" s="64"/>
      <c r="E7" s="65"/>
      <c r="F7" s="65"/>
      <c r="G7" s="66"/>
      <c r="H7" s="61"/>
      <c r="I7" s="61"/>
      <c r="J7" s="61"/>
    </row>
    <row r="8" spans="1:10" ht="18.75">
      <c r="A8" s="61"/>
      <c r="B8" s="64"/>
      <c r="C8" s="64"/>
      <c r="D8" s="64"/>
      <c r="E8" s="64" t="s">
        <v>48</v>
      </c>
      <c r="F8" s="64"/>
      <c r="G8" s="67"/>
      <c r="H8" s="61"/>
      <c r="I8" s="63"/>
      <c r="J8" s="61"/>
    </row>
    <row r="9" spans="1:10" ht="18">
      <c r="A9" s="61"/>
      <c r="B9" s="64"/>
      <c r="C9" s="64"/>
      <c r="D9" s="64"/>
      <c r="E9" s="64" t="s">
        <v>160</v>
      </c>
      <c r="F9" s="64"/>
      <c r="G9" s="67"/>
      <c r="H9" s="66"/>
      <c r="I9" s="61"/>
      <c r="J9" s="61"/>
    </row>
    <row r="10" spans="1:10" ht="18">
      <c r="A10" s="61"/>
      <c r="B10" s="64"/>
      <c r="C10" s="64"/>
      <c r="D10" s="64"/>
      <c r="E10" s="68"/>
      <c r="F10" s="68"/>
      <c r="G10" s="69"/>
      <c r="H10" s="67"/>
      <c r="I10" s="61"/>
      <c r="J10" s="61"/>
    </row>
    <row r="11" spans="1:10" ht="18.75">
      <c r="A11" s="70"/>
      <c r="B11" s="64"/>
      <c r="C11" s="64"/>
      <c r="D11" s="64"/>
      <c r="E11" s="61" t="s">
        <v>43</v>
      </c>
      <c r="F11" s="62"/>
      <c r="G11" s="63"/>
      <c r="H11" s="67"/>
      <c r="I11" s="71"/>
      <c r="J11" s="70" t="s">
        <v>49</v>
      </c>
    </row>
    <row r="12" spans="1:10" ht="18.75">
      <c r="A12" s="70"/>
      <c r="B12" s="64"/>
      <c r="C12" s="64"/>
      <c r="D12" s="64"/>
      <c r="E12" s="61"/>
      <c r="F12" s="61"/>
      <c r="G12" s="61"/>
      <c r="H12" s="67"/>
      <c r="I12" s="61"/>
      <c r="J12" s="70" t="s">
        <v>34</v>
      </c>
    </row>
    <row r="13" spans="1:10" ht="18.75">
      <c r="A13" s="72"/>
      <c r="B13" s="64"/>
      <c r="C13" s="64"/>
      <c r="D13" s="64"/>
      <c r="E13" s="61" t="s">
        <v>44</v>
      </c>
      <c r="F13" s="63"/>
      <c r="G13" s="63"/>
      <c r="H13" s="67"/>
      <c r="I13" s="61"/>
      <c r="J13" s="72" t="s">
        <v>178</v>
      </c>
    </row>
    <row r="14" spans="1:10" ht="18">
      <c r="A14" s="61"/>
      <c r="B14" s="64"/>
      <c r="C14" s="64"/>
      <c r="D14" s="64"/>
      <c r="E14" s="65"/>
      <c r="F14" s="65"/>
      <c r="G14" s="66"/>
      <c r="H14" s="67"/>
      <c r="I14" s="61"/>
      <c r="J14" s="61"/>
    </row>
    <row r="15" spans="1:10" ht="18.75">
      <c r="A15" s="61"/>
      <c r="B15" s="64"/>
      <c r="C15" s="64"/>
      <c r="D15" s="64"/>
      <c r="E15" s="64" t="s">
        <v>50</v>
      </c>
      <c r="F15" s="64"/>
      <c r="G15" s="67"/>
      <c r="H15" s="69"/>
      <c r="I15" s="61"/>
      <c r="J15" s="61"/>
    </row>
    <row r="16" spans="1:10" ht="18">
      <c r="A16" s="61"/>
      <c r="B16" s="64"/>
      <c r="C16" s="64"/>
      <c r="D16" s="64"/>
      <c r="E16" s="64" t="s">
        <v>161</v>
      </c>
      <c r="F16" s="64"/>
      <c r="G16" s="67"/>
      <c r="H16" s="61"/>
      <c r="I16" s="63"/>
      <c r="J16" s="61"/>
    </row>
    <row r="17" spans="1:10" ht="18">
      <c r="A17" s="61"/>
      <c r="B17" s="61"/>
      <c r="C17" s="61"/>
      <c r="D17" s="61"/>
      <c r="E17" s="68"/>
      <c r="F17" s="68"/>
      <c r="G17" s="69"/>
      <c r="H17" s="61"/>
      <c r="I17" s="61"/>
      <c r="J17" s="61"/>
    </row>
    <row r="18" spans="1:10" ht="18.75">
      <c r="A18" s="61"/>
      <c r="B18" s="61"/>
      <c r="C18" s="61"/>
      <c r="D18" s="61"/>
      <c r="E18" s="61" t="s">
        <v>45</v>
      </c>
      <c r="F18" s="63"/>
      <c r="G18" s="63"/>
      <c r="H18" s="61"/>
      <c r="I18" s="61"/>
      <c r="J18" s="61"/>
    </row>
    <row r="19" spans="1:10" ht="18.75" thickBot="1">
      <c r="A19" s="61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4.75" thickBot="1">
      <c r="A20" s="60" t="s">
        <v>46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18">
      <c r="A21" s="61"/>
      <c r="B21" s="61"/>
      <c r="C21" s="61"/>
      <c r="D21" s="61"/>
      <c r="E21" s="61" t="s">
        <v>13</v>
      </c>
      <c r="F21" s="63"/>
      <c r="G21" s="61"/>
      <c r="H21" s="61"/>
      <c r="I21" s="61"/>
      <c r="J21" s="61"/>
    </row>
    <row r="22" spans="1:10" ht="18">
      <c r="A22" s="61"/>
      <c r="B22" s="61"/>
      <c r="C22" s="61"/>
      <c r="D22" s="61"/>
      <c r="E22" s="65"/>
      <c r="F22" s="65"/>
      <c r="G22" s="66"/>
      <c r="H22" s="61"/>
      <c r="I22" s="61"/>
      <c r="J22" s="61"/>
    </row>
    <row r="23" spans="1:10" ht="18.75">
      <c r="A23" s="61"/>
      <c r="B23" s="61"/>
      <c r="C23" s="73"/>
      <c r="D23" s="74"/>
      <c r="E23" s="64" t="s">
        <v>53</v>
      </c>
      <c r="F23" s="64"/>
      <c r="G23" s="67"/>
      <c r="H23" s="61"/>
      <c r="I23" s="63"/>
      <c r="J23" s="61"/>
    </row>
    <row r="24" spans="1:10" ht="18">
      <c r="A24" s="61"/>
      <c r="B24" s="61"/>
      <c r="C24" s="75"/>
      <c r="D24" s="64"/>
      <c r="E24" s="64" t="s">
        <v>162</v>
      </c>
      <c r="F24" s="64"/>
      <c r="G24" s="67"/>
      <c r="H24" s="66"/>
      <c r="I24" s="61"/>
      <c r="J24" s="61"/>
    </row>
    <row r="25" spans="1:10" ht="18">
      <c r="A25" s="61"/>
      <c r="B25" s="61"/>
      <c r="C25" s="75"/>
      <c r="D25" s="64"/>
      <c r="E25" s="68"/>
      <c r="F25" s="68"/>
      <c r="G25" s="69"/>
      <c r="H25" s="67"/>
      <c r="I25" s="61"/>
      <c r="J25" s="61"/>
    </row>
    <row r="26" spans="1:10" ht="18.75">
      <c r="A26" s="76" t="s">
        <v>89</v>
      </c>
      <c r="B26" s="77"/>
      <c r="C26" s="75"/>
      <c r="D26" s="64"/>
      <c r="E26" s="61" t="s">
        <v>90</v>
      </c>
      <c r="F26" s="61"/>
      <c r="G26" s="61"/>
      <c r="H26" s="67"/>
      <c r="I26" s="71"/>
      <c r="J26" s="76" t="s">
        <v>91</v>
      </c>
    </row>
    <row r="27" spans="1:10" ht="18.75">
      <c r="A27" s="70" t="s">
        <v>51</v>
      </c>
      <c r="B27" s="61"/>
      <c r="C27" s="75"/>
      <c r="D27" s="64"/>
      <c r="E27" s="61"/>
      <c r="F27" s="61"/>
      <c r="G27" s="61"/>
      <c r="H27" s="67"/>
      <c r="I27" s="61"/>
      <c r="J27" s="70" t="s">
        <v>52</v>
      </c>
    </row>
    <row r="28" spans="1:10" ht="18">
      <c r="A28" s="72" t="s">
        <v>177</v>
      </c>
      <c r="B28" s="61"/>
      <c r="C28" s="75"/>
      <c r="D28" s="64"/>
      <c r="E28" s="61" t="s">
        <v>14</v>
      </c>
      <c r="F28" s="63"/>
      <c r="G28" s="63"/>
      <c r="H28" s="67"/>
      <c r="I28" s="61"/>
      <c r="J28" s="72" t="s">
        <v>176</v>
      </c>
    </row>
    <row r="29" spans="1:10" ht="18">
      <c r="A29" s="61"/>
      <c r="B29" s="61"/>
      <c r="C29" s="75"/>
      <c r="D29" s="64"/>
      <c r="E29" s="65"/>
      <c r="F29" s="65"/>
      <c r="G29" s="66"/>
      <c r="H29" s="67"/>
      <c r="I29" s="61"/>
      <c r="J29" s="61"/>
    </row>
    <row r="30" spans="1:10" ht="18.75">
      <c r="A30" s="61"/>
      <c r="B30" s="61"/>
      <c r="C30" s="78"/>
      <c r="D30" s="79"/>
      <c r="E30" s="80" t="s">
        <v>88</v>
      </c>
      <c r="F30" s="64"/>
      <c r="G30" s="67"/>
      <c r="H30" s="69"/>
      <c r="I30" s="61"/>
      <c r="J30" s="61"/>
    </row>
    <row r="31" spans="1:10" ht="18">
      <c r="A31" s="61"/>
      <c r="B31" s="61"/>
      <c r="C31" s="61"/>
      <c r="D31" s="61"/>
      <c r="E31" s="64" t="s">
        <v>163</v>
      </c>
      <c r="F31" s="64"/>
      <c r="G31" s="67"/>
      <c r="H31" s="61"/>
      <c r="I31" s="63"/>
      <c r="J31" s="61"/>
    </row>
    <row r="32" spans="1:10" ht="18">
      <c r="A32" s="61"/>
      <c r="B32" s="61"/>
      <c r="C32" s="61"/>
      <c r="D32" s="61"/>
      <c r="E32" s="68"/>
      <c r="F32" s="68"/>
      <c r="G32" s="69"/>
      <c r="H32" s="61"/>
      <c r="I32" s="61"/>
      <c r="J32" s="61"/>
    </row>
    <row r="33" spans="1:10" ht="18">
      <c r="A33" s="61"/>
      <c r="B33" s="61"/>
      <c r="C33" s="61"/>
      <c r="D33" s="61"/>
      <c r="E33" s="61" t="s">
        <v>15</v>
      </c>
      <c r="F33" s="63"/>
      <c r="G33" s="63"/>
      <c r="H33" s="61"/>
      <c r="I33" s="61"/>
      <c r="J33" s="61"/>
    </row>
  </sheetData>
  <sheetProtection password="CC3D" sheet="1"/>
  <mergeCells count="2">
    <mergeCell ref="A3:J3"/>
    <mergeCell ref="A1:J1"/>
  </mergeCells>
  <printOptions horizontalCentered="1"/>
  <pageMargins left="0.7480314960629921" right="0.7480314960629921" top="0.35" bottom="0.28" header="0.27" footer="0.21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E9" sqref="E9"/>
    </sheetView>
  </sheetViews>
  <sheetFormatPr defaultColWidth="9.00390625" defaultRowHeight="15.75"/>
  <cols>
    <col min="1" max="7" width="18.625" style="95" customWidth="1"/>
    <col min="8" max="8" width="16.625" style="95" customWidth="1"/>
  </cols>
  <sheetData>
    <row r="1" spans="1:7" ht="34.5" customHeight="1">
      <c r="A1" s="149" t="s">
        <v>210</v>
      </c>
      <c r="B1" s="149"/>
      <c r="C1" s="149"/>
      <c r="D1" s="149"/>
      <c r="E1" s="149"/>
      <c r="F1" s="149"/>
      <c r="G1" s="149"/>
    </row>
    <row r="2" ht="34.5" customHeight="1"/>
    <row r="3" spans="1:7" ht="34.5" customHeight="1" thickBot="1">
      <c r="A3" s="90" t="s">
        <v>129</v>
      </c>
      <c r="B3" s="91"/>
      <c r="C3" s="92"/>
      <c r="D3" s="92"/>
      <c r="E3" s="92"/>
      <c r="F3" s="93"/>
      <c r="G3" s="93"/>
    </row>
    <row r="4" spans="1:7" ht="34.5" customHeight="1" thickBot="1">
      <c r="A4" s="94"/>
      <c r="B4" s="96" t="s">
        <v>182</v>
      </c>
      <c r="C4" s="96" t="s">
        <v>225</v>
      </c>
      <c r="D4" s="96" t="s">
        <v>226</v>
      </c>
      <c r="E4" s="96" t="s">
        <v>126</v>
      </c>
      <c r="F4" s="96" t="s">
        <v>127</v>
      </c>
      <c r="G4" s="96" t="s">
        <v>128</v>
      </c>
    </row>
    <row r="5" spans="1:7" ht="34.5" customHeight="1" thickBot="1">
      <c r="A5" s="96" t="s">
        <v>224</v>
      </c>
      <c r="B5" s="97"/>
      <c r="C5" s="94"/>
      <c r="D5" s="94"/>
      <c r="E5" s="96"/>
      <c r="F5" s="96"/>
      <c r="G5" s="96"/>
    </row>
    <row r="6" spans="1:7" ht="34.5" customHeight="1" thickBot="1">
      <c r="A6" s="96" t="s">
        <v>225</v>
      </c>
      <c r="B6" s="94"/>
      <c r="C6" s="97"/>
      <c r="D6" s="94"/>
      <c r="E6" s="96"/>
      <c r="F6" s="96"/>
      <c r="G6" s="96"/>
    </row>
    <row r="7" spans="1:7" ht="34.5" customHeight="1" thickBot="1">
      <c r="A7" s="96" t="s">
        <v>226</v>
      </c>
      <c r="B7" s="94"/>
      <c r="C7" s="94"/>
      <c r="D7" s="97"/>
      <c r="E7" s="96"/>
      <c r="F7" s="96"/>
      <c r="G7" s="96"/>
    </row>
    <row r="8" ht="34.5" customHeight="1"/>
    <row r="9" spans="1:7" ht="34.5" customHeight="1" thickBot="1">
      <c r="A9" s="90" t="s">
        <v>130</v>
      </c>
      <c r="B9" s="91"/>
      <c r="C9" s="92"/>
      <c r="D9" s="92"/>
      <c r="E9" s="92"/>
      <c r="F9" s="93"/>
      <c r="G9" s="93"/>
    </row>
    <row r="10" spans="1:7" ht="34.5" customHeight="1" thickBot="1">
      <c r="A10" s="94"/>
      <c r="B10" s="96" t="s">
        <v>227</v>
      </c>
      <c r="C10" s="122" t="s">
        <v>229</v>
      </c>
      <c r="D10" s="96" t="s">
        <v>231</v>
      </c>
      <c r="E10" s="96" t="s">
        <v>126</v>
      </c>
      <c r="F10" s="96" t="s">
        <v>127</v>
      </c>
      <c r="G10" s="96" t="s">
        <v>128</v>
      </c>
    </row>
    <row r="11" spans="1:7" ht="34.5" customHeight="1" thickBot="1">
      <c r="A11" s="96" t="s">
        <v>227</v>
      </c>
      <c r="B11" s="97"/>
      <c r="C11" s="94"/>
      <c r="D11" s="94"/>
      <c r="E11" s="96"/>
      <c r="F11" s="96"/>
      <c r="G11" s="96"/>
    </row>
    <row r="12" spans="1:7" ht="34.5" customHeight="1" thickBot="1">
      <c r="A12" s="123" t="s">
        <v>228</v>
      </c>
      <c r="B12" s="94"/>
      <c r="C12" s="97"/>
      <c r="D12" s="94"/>
      <c r="E12" s="96"/>
      <c r="F12" s="96"/>
      <c r="G12" s="96"/>
    </row>
    <row r="13" spans="1:7" ht="34.5" customHeight="1" thickBot="1">
      <c r="A13" s="96" t="s">
        <v>230</v>
      </c>
      <c r="B13" s="94"/>
      <c r="C13" s="94"/>
      <c r="D13" s="97"/>
      <c r="E13" s="96"/>
      <c r="F13" s="96"/>
      <c r="G13" s="96"/>
    </row>
    <row r="14" ht="34.5" customHeight="1"/>
    <row r="15" spans="1:7" ht="34.5" customHeight="1">
      <c r="A15" s="149" t="s">
        <v>211</v>
      </c>
      <c r="B15" s="149"/>
      <c r="C15" s="149"/>
      <c r="D15" s="149"/>
      <c r="E15" s="149"/>
      <c r="F15" s="149"/>
      <c r="G15" s="149"/>
    </row>
    <row r="16" ht="34.5" customHeight="1"/>
    <row r="17" spans="1:7" ht="34.5" customHeight="1" thickBot="1">
      <c r="A17" s="90" t="s">
        <v>131</v>
      </c>
      <c r="B17" s="91"/>
      <c r="C17" s="92"/>
      <c r="D17" s="92"/>
      <c r="E17" s="92"/>
      <c r="F17" s="93"/>
      <c r="G17" s="93"/>
    </row>
    <row r="18" spans="1:7" ht="34.5" customHeight="1" thickBot="1">
      <c r="A18" s="94"/>
      <c r="B18" s="96" t="s">
        <v>232</v>
      </c>
      <c r="C18" s="96" t="s">
        <v>234</v>
      </c>
      <c r="D18" s="96" t="s">
        <v>235</v>
      </c>
      <c r="E18" s="96" t="s">
        <v>126</v>
      </c>
      <c r="F18" s="96" t="s">
        <v>127</v>
      </c>
      <c r="G18" s="96" t="s">
        <v>128</v>
      </c>
    </row>
    <row r="19" spans="1:7" ht="34.5" customHeight="1" thickBot="1">
      <c r="A19" s="96" t="s">
        <v>232</v>
      </c>
      <c r="B19" s="97"/>
      <c r="C19" s="94"/>
      <c r="D19" s="94"/>
      <c r="E19" s="96"/>
      <c r="F19" s="96"/>
      <c r="G19" s="96"/>
    </row>
    <row r="20" spans="1:7" ht="34.5" customHeight="1" thickBot="1">
      <c r="A20" s="96" t="s">
        <v>233</v>
      </c>
      <c r="B20" s="94"/>
      <c r="C20" s="97"/>
      <c r="D20" s="94"/>
      <c r="E20" s="96"/>
      <c r="F20" s="96"/>
      <c r="G20" s="96"/>
    </row>
    <row r="21" spans="1:7" ht="34.5" customHeight="1" thickBot="1">
      <c r="A21" s="96" t="s">
        <v>235</v>
      </c>
      <c r="B21" s="94"/>
      <c r="C21" s="94"/>
      <c r="D21" s="97"/>
      <c r="E21" s="96"/>
      <c r="F21" s="96"/>
      <c r="G21" s="96"/>
    </row>
    <row r="22" ht="34.5" customHeight="1"/>
    <row r="23" spans="1:7" ht="34.5" customHeight="1" thickBot="1">
      <c r="A23" s="90" t="s">
        <v>132</v>
      </c>
      <c r="B23" s="91"/>
      <c r="C23" s="92"/>
      <c r="D23" s="92"/>
      <c r="E23" s="92"/>
      <c r="F23" s="93"/>
      <c r="G23" s="93"/>
    </row>
    <row r="24" spans="1:7" ht="34.5" customHeight="1" thickBot="1">
      <c r="A24" s="96"/>
      <c r="B24" s="96" t="s">
        <v>236</v>
      </c>
      <c r="C24" s="96" t="s">
        <v>237</v>
      </c>
      <c r="D24" s="96" t="s">
        <v>238</v>
      </c>
      <c r="E24" s="96" t="s">
        <v>126</v>
      </c>
      <c r="F24" s="96" t="s">
        <v>127</v>
      </c>
      <c r="G24" s="96" t="s">
        <v>128</v>
      </c>
    </row>
    <row r="25" spans="1:7" ht="34.5" customHeight="1" thickBot="1">
      <c r="A25" s="96" t="s">
        <v>236</v>
      </c>
      <c r="B25" s="97"/>
      <c r="C25" s="94"/>
      <c r="D25" s="94"/>
      <c r="E25" s="96"/>
      <c r="F25" s="96"/>
      <c r="G25" s="96"/>
    </row>
    <row r="26" spans="1:7" ht="34.5" customHeight="1" thickBot="1">
      <c r="A26" s="96" t="s">
        <v>237</v>
      </c>
      <c r="B26" s="94"/>
      <c r="C26" s="97"/>
      <c r="D26" s="94"/>
      <c r="E26" s="96"/>
      <c r="F26" s="96"/>
      <c r="G26" s="96"/>
    </row>
    <row r="27" spans="1:7" ht="34.5" customHeight="1" thickBot="1">
      <c r="A27" s="96" t="s">
        <v>238</v>
      </c>
      <c r="B27" s="94"/>
      <c r="C27" s="94"/>
      <c r="D27" s="97"/>
      <c r="E27" s="96"/>
      <c r="F27" s="96"/>
      <c r="G27" s="96"/>
    </row>
    <row r="28" ht="34.5" customHeight="1"/>
    <row r="29" spans="1:7" ht="34.5" customHeight="1">
      <c r="A29" s="149" t="s">
        <v>210</v>
      </c>
      <c r="B29" s="149"/>
      <c r="C29" s="149"/>
      <c r="D29" s="149"/>
      <c r="E29" s="149"/>
      <c r="F29" s="149"/>
      <c r="G29" s="149"/>
    </row>
    <row r="30" ht="34.5" customHeight="1"/>
    <row r="31" spans="1:7" ht="34.5" customHeight="1" thickBot="1">
      <c r="A31" s="90" t="s">
        <v>133</v>
      </c>
      <c r="B31" s="91"/>
      <c r="C31" s="92"/>
      <c r="D31" s="92"/>
      <c r="E31" s="92"/>
      <c r="F31" s="93"/>
      <c r="G31" s="93"/>
    </row>
    <row r="32" spans="1:7" ht="34.5" customHeight="1" thickBot="1">
      <c r="A32" s="94"/>
      <c r="B32" s="96" t="s">
        <v>239</v>
      </c>
      <c r="C32" s="96" t="s">
        <v>240</v>
      </c>
      <c r="D32" s="96" t="s">
        <v>241</v>
      </c>
      <c r="E32" s="96" t="s">
        <v>126</v>
      </c>
      <c r="F32" s="96" t="s">
        <v>127</v>
      </c>
      <c r="G32" s="96" t="s">
        <v>128</v>
      </c>
    </row>
    <row r="33" spans="1:7" ht="34.5" customHeight="1" thickBot="1">
      <c r="A33" s="96" t="s">
        <v>239</v>
      </c>
      <c r="B33" s="97"/>
      <c r="C33" s="94"/>
      <c r="D33" s="94"/>
      <c r="E33" s="96"/>
      <c r="F33" s="96"/>
      <c r="G33" s="96"/>
    </row>
    <row r="34" spans="1:7" ht="34.5" customHeight="1" thickBot="1">
      <c r="A34" s="96" t="s">
        <v>240</v>
      </c>
      <c r="B34" s="94"/>
      <c r="C34" s="97"/>
      <c r="D34" s="94"/>
      <c r="E34" s="96"/>
      <c r="F34" s="96"/>
      <c r="G34" s="96"/>
    </row>
    <row r="35" spans="1:7" ht="34.5" customHeight="1" thickBot="1">
      <c r="A35" s="96" t="s">
        <v>241</v>
      </c>
      <c r="B35" s="94"/>
      <c r="C35" s="94"/>
      <c r="D35" s="97"/>
      <c r="E35" s="96"/>
      <c r="F35" s="96"/>
      <c r="G35" s="96"/>
    </row>
    <row r="36" ht="34.5" customHeight="1"/>
    <row r="37" spans="1:7" ht="34.5" customHeight="1" thickBot="1">
      <c r="A37" s="90" t="s">
        <v>134</v>
      </c>
      <c r="B37" s="91"/>
      <c r="C37" s="92"/>
      <c r="D37" s="92"/>
      <c r="E37" s="92"/>
      <c r="F37" s="93"/>
      <c r="G37" s="93"/>
    </row>
    <row r="38" spans="1:7" ht="34.5" customHeight="1" thickBot="1">
      <c r="A38" s="94"/>
      <c r="B38" s="96" t="s">
        <v>243</v>
      </c>
      <c r="C38" s="96" t="s">
        <v>244</v>
      </c>
      <c r="D38" s="96" t="s">
        <v>246</v>
      </c>
      <c r="E38" s="96" t="s">
        <v>126</v>
      </c>
      <c r="F38" s="96" t="s">
        <v>127</v>
      </c>
      <c r="G38" s="96" t="s">
        <v>128</v>
      </c>
    </row>
    <row r="39" spans="1:7" ht="34.5" customHeight="1" thickBot="1">
      <c r="A39" s="96" t="s">
        <v>242</v>
      </c>
      <c r="B39" s="97"/>
      <c r="C39" s="94"/>
      <c r="D39" s="94"/>
      <c r="E39" s="96"/>
      <c r="F39" s="96"/>
      <c r="G39" s="96"/>
    </row>
    <row r="40" spans="1:7" ht="34.5" customHeight="1" thickBot="1">
      <c r="A40" s="96" t="s">
        <v>244</v>
      </c>
      <c r="B40" s="94"/>
      <c r="C40" s="97"/>
      <c r="D40" s="94"/>
      <c r="E40" s="96"/>
      <c r="F40" s="96"/>
      <c r="G40" s="96"/>
    </row>
    <row r="41" spans="1:7" ht="34.5" customHeight="1" thickBot="1">
      <c r="A41" s="96" t="s">
        <v>245</v>
      </c>
      <c r="B41" s="94"/>
      <c r="C41" s="94"/>
      <c r="D41" s="97"/>
      <c r="E41" s="96"/>
      <c r="F41" s="96"/>
      <c r="G41" s="96"/>
    </row>
    <row r="42" ht="34.5" customHeight="1"/>
    <row r="43" spans="1:7" ht="34.5" customHeight="1">
      <c r="A43" s="149" t="s">
        <v>210</v>
      </c>
      <c r="B43" s="149"/>
      <c r="C43" s="149"/>
      <c r="D43" s="149"/>
      <c r="E43" s="149"/>
      <c r="F43" s="149"/>
      <c r="G43" s="149"/>
    </row>
    <row r="44" ht="34.5" customHeight="1"/>
    <row r="45" spans="1:7" ht="34.5" customHeight="1" thickBot="1">
      <c r="A45" s="90" t="s">
        <v>135</v>
      </c>
      <c r="B45" s="91"/>
      <c r="C45" s="92"/>
      <c r="D45" s="92"/>
      <c r="E45" s="92"/>
      <c r="F45" s="93"/>
      <c r="G45" s="93"/>
    </row>
    <row r="46" spans="1:7" ht="34.5" customHeight="1" thickBot="1">
      <c r="A46" s="94"/>
      <c r="B46" s="96" t="s">
        <v>247</v>
      </c>
      <c r="C46" s="96" t="s">
        <v>248</v>
      </c>
      <c r="D46" s="123" t="s">
        <v>249</v>
      </c>
      <c r="E46" s="96" t="s">
        <v>126</v>
      </c>
      <c r="F46" s="96" t="s">
        <v>127</v>
      </c>
      <c r="G46" s="96" t="s">
        <v>128</v>
      </c>
    </row>
    <row r="47" spans="1:7" ht="34.5" customHeight="1" thickBot="1">
      <c r="A47" s="96" t="s">
        <v>247</v>
      </c>
      <c r="B47" s="97"/>
      <c r="C47" s="94"/>
      <c r="D47" s="94"/>
      <c r="E47" s="96"/>
      <c r="F47" s="96"/>
      <c r="G47" s="96"/>
    </row>
    <row r="48" spans="1:7" ht="34.5" customHeight="1" thickBot="1">
      <c r="A48" s="96" t="s">
        <v>227</v>
      </c>
      <c r="B48" s="94"/>
      <c r="C48" s="97"/>
      <c r="D48" s="94"/>
      <c r="E48" s="96"/>
      <c r="F48" s="96"/>
      <c r="G48" s="96"/>
    </row>
    <row r="49" spans="1:7" ht="34.5" customHeight="1" thickBot="1">
      <c r="A49" s="123" t="s">
        <v>249</v>
      </c>
      <c r="B49" s="94"/>
      <c r="C49" s="94"/>
      <c r="D49" s="97"/>
      <c r="E49" s="96"/>
      <c r="F49" s="96"/>
      <c r="G49" s="96"/>
    </row>
    <row r="50" ht="34.5" customHeight="1"/>
    <row r="51" spans="1:7" ht="34.5" customHeight="1" thickBot="1">
      <c r="A51" s="90" t="s">
        <v>136</v>
      </c>
      <c r="B51" s="91"/>
      <c r="C51" s="92"/>
      <c r="D51" s="92"/>
      <c r="E51" s="92"/>
      <c r="F51" s="93"/>
      <c r="G51" s="93"/>
    </row>
    <row r="52" spans="1:7" ht="34.5" customHeight="1" thickBot="1">
      <c r="A52" s="94"/>
      <c r="B52" s="96" t="s">
        <v>250</v>
      </c>
      <c r="C52" s="96" t="s">
        <v>252</v>
      </c>
      <c r="D52" s="96" t="s">
        <v>253</v>
      </c>
      <c r="E52" s="96" t="s">
        <v>126</v>
      </c>
      <c r="F52" s="96" t="s">
        <v>127</v>
      </c>
      <c r="G52" s="96" t="s">
        <v>128</v>
      </c>
    </row>
    <row r="53" spans="1:7" ht="34.5" customHeight="1" thickBot="1">
      <c r="A53" s="96" t="s">
        <v>250</v>
      </c>
      <c r="B53" s="97"/>
      <c r="C53" s="94"/>
      <c r="D53" s="94"/>
      <c r="E53" s="96"/>
      <c r="F53" s="96"/>
      <c r="G53" s="96"/>
    </row>
    <row r="54" spans="1:7" ht="34.5" customHeight="1" thickBot="1">
      <c r="A54" s="96" t="s">
        <v>251</v>
      </c>
      <c r="B54" s="94"/>
      <c r="C54" s="97"/>
      <c r="D54" s="94"/>
      <c r="E54" s="96"/>
      <c r="F54" s="96"/>
      <c r="G54" s="96"/>
    </row>
    <row r="55" spans="1:7" ht="34.5" customHeight="1" thickBot="1">
      <c r="A55" s="96" t="s">
        <v>253</v>
      </c>
      <c r="B55" s="94"/>
      <c r="C55" s="94"/>
      <c r="D55" s="97"/>
      <c r="E55" s="96"/>
      <c r="F55" s="96"/>
      <c r="G55" s="96"/>
    </row>
    <row r="56" ht="34.5" customHeight="1"/>
  </sheetData>
  <sheetProtection password="CC3D" sheet="1"/>
  <mergeCells count="4">
    <mergeCell ref="A1:G1"/>
    <mergeCell ref="A15:G15"/>
    <mergeCell ref="A29:G29"/>
    <mergeCell ref="A43:G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D10" sqref="D10"/>
    </sheetView>
  </sheetViews>
  <sheetFormatPr defaultColWidth="9.00390625" defaultRowHeight="15.75"/>
  <cols>
    <col min="1" max="2" width="19.125" style="0" bestFit="1" customWidth="1"/>
    <col min="3" max="8" width="15.625" style="0" customWidth="1"/>
  </cols>
  <sheetData>
    <row r="1" spans="1:8" ht="31.5" customHeight="1">
      <c r="A1" s="149" t="s">
        <v>210</v>
      </c>
      <c r="B1" s="149"/>
      <c r="C1" s="149"/>
      <c r="D1" s="149"/>
      <c r="E1" s="149"/>
      <c r="F1" s="149"/>
      <c r="G1" s="149"/>
      <c r="H1" s="150"/>
    </row>
    <row r="2" ht="31.5" customHeight="1"/>
    <row r="3" spans="1:8" ht="31.5" customHeight="1" thickBot="1">
      <c r="A3" s="90" t="s">
        <v>137</v>
      </c>
      <c r="B3" s="91"/>
      <c r="C3" s="92"/>
      <c r="D3" s="92"/>
      <c r="E3" s="93"/>
      <c r="F3" s="93"/>
      <c r="G3" s="93"/>
      <c r="H3" s="93"/>
    </row>
    <row r="4" spans="1:8" ht="31.5" customHeight="1" thickBot="1">
      <c r="A4" s="94"/>
      <c r="B4" s="96" t="s">
        <v>212</v>
      </c>
      <c r="C4" s="96" t="s">
        <v>214</v>
      </c>
      <c r="D4" s="96" t="s">
        <v>216</v>
      </c>
      <c r="E4" s="96" t="s">
        <v>217</v>
      </c>
      <c r="F4" s="96" t="s">
        <v>126</v>
      </c>
      <c r="G4" s="96" t="s">
        <v>127</v>
      </c>
      <c r="H4" s="96" t="s">
        <v>128</v>
      </c>
    </row>
    <row r="5" spans="1:8" ht="31.5" customHeight="1" thickBot="1">
      <c r="A5" s="96" t="s">
        <v>212</v>
      </c>
      <c r="B5" s="97"/>
      <c r="C5" s="94"/>
      <c r="D5" s="94"/>
      <c r="E5" s="96"/>
      <c r="F5" s="96"/>
      <c r="G5" s="96"/>
      <c r="H5" s="96"/>
    </row>
    <row r="6" spans="1:8" ht="31.5" customHeight="1" thickBot="1">
      <c r="A6" s="96" t="s">
        <v>213</v>
      </c>
      <c r="B6" s="94"/>
      <c r="C6" s="97"/>
      <c r="D6" s="94"/>
      <c r="E6" s="96"/>
      <c r="F6" s="96"/>
      <c r="G6" s="96"/>
      <c r="H6" s="96"/>
    </row>
    <row r="7" spans="1:8" ht="31.5" customHeight="1" thickBot="1">
      <c r="A7" s="96" t="s">
        <v>215</v>
      </c>
      <c r="B7" s="94"/>
      <c r="C7" s="94"/>
      <c r="D7" s="97"/>
      <c r="E7" s="96"/>
      <c r="F7" s="96"/>
      <c r="G7" s="96"/>
      <c r="H7" s="96"/>
    </row>
    <row r="8" spans="1:8" ht="31.5" customHeight="1" thickBot="1">
      <c r="A8" s="96" t="s">
        <v>217</v>
      </c>
      <c r="B8" s="94"/>
      <c r="C8" s="94"/>
      <c r="D8" s="94"/>
      <c r="E8" s="98"/>
      <c r="F8" s="96"/>
      <c r="G8" s="96"/>
      <c r="H8" s="96"/>
    </row>
    <row r="9" ht="31.5" customHeight="1"/>
    <row r="10" spans="1:8" ht="31.5" customHeight="1" thickBot="1">
      <c r="A10" s="90" t="s">
        <v>138</v>
      </c>
      <c r="B10" s="91"/>
      <c r="C10" s="92"/>
      <c r="D10" s="92"/>
      <c r="E10" s="93"/>
      <c r="F10" s="93"/>
      <c r="G10" s="93"/>
      <c r="H10" s="93"/>
    </row>
    <row r="11" spans="1:8" ht="31.5" customHeight="1" thickBot="1">
      <c r="A11" s="94"/>
      <c r="B11" s="96" t="s">
        <v>218</v>
      </c>
      <c r="C11" s="96" t="s">
        <v>220</v>
      </c>
      <c r="D11" s="96" t="s">
        <v>222</v>
      </c>
      <c r="E11" s="96" t="s">
        <v>223</v>
      </c>
      <c r="F11" s="96" t="s">
        <v>126</v>
      </c>
      <c r="G11" s="96" t="s">
        <v>127</v>
      </c>
      <c r="H11" s="96" t="s">
        <v>128</v>
      </c>
    </row>
    <row r="12" spans="1:8" ht="31.5" customHeight="1" thickBot="1">
      <c r="A12" s="96" t="s">
        <v>218</v>
      </c>
      <c r="B12" s="97"/>
      <c r="C12" s="94"/>
      <c r="D12" s="94"/>
      <c r="E12" s="96"/>
      <c r="F12" s="96"/>
      <c r="G12" s="96"/>
      <c r="H12" s="96"/>
    </row>
    <row r="13" spans="1:8" ht="31.5" customHeight="1" thickBot="1">
      <c r="A13" s="96" t="s">
        <v>219</v>
      </c>
      <c r="B13" s="94"/>
      <c r="C13" s="97"/>
      <c r="D13" s="94"/>
      <c r="E13" s="96"/>
      <c r="F13" s="96"/>
      <c r="G13" s="96"/>
      <c r="H13" s="96"/>
    </row>
    <row r="14" spans="1:8" ht="31.5" customHeight="1" thickBot="1">
      <c r="A14" s="96" t="s">
        <v>221</v>
      </c>
      <c r="B14" s="94"/>
      <c r="C14" s="94"/>
      <c r="D14" s="97"/>
      <c r="E14" s="96"/>
      <c r="F14" s="96"/>
      <c r="G14" s="96"/>
      <c r="H14" s="96"/>
    </row>
    <row r="15" spans="1:8" ht="31.5" customHeight="1" thickBot="1">
      <c r="A15" s="96" t="s">
        <v>223</v>
      </c>
      <c r="B15" s="94"/>
      <c r="C15" s="94"/>
      <c r="D15" s="94"/>
      <c r="E15" s="98"/>
      <c r="F15" s="96"/>
      <c r="G15" s="96"/>
      <c r="H15" s="96"/>
    </row>
    <row r="16" ht="31.5" customHeight="1"/>
  </sheetData>
  <sheetProtection password="CC3D" sheet="1"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Lee</dc:creator>
  <cp:keywords/>
  <dc:description/>
  <cp:lastModifiedBy>Windows User</cp:lastModifiedBy>
  <cp:lastPrinted>2017-04-21T03:27:34Z</cp:lastPrinted>
  <dcterms:created xsi:type="dcterms:W3CDTF">2011-04-20T04:14:17Z</dcterms:created>
  <dcterms:modified xsi:type="dcterms:W3CDTF">2018-04-26T06:21:39Z</dcterms:modified>
  <cp:category/>
  <cp:version/>
  <cp:contentType/>
  <cp:contentStatus/>
</cp:coreProperties>
</file>